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<sst xmlns="http://schemas.openxmlformats.org/spreadsheetml/2006/main" count="85" uniqueCount="49">
  <si>
    <t>2024年第二批嵩县就业技能培训补贴汇总表</t>
  </si>
  <si>
    <t>制表：嵩县人力资源和社会保障局就业促进股          单位：人、元                 制表时间：2024年6月26日</t>
  </si>
  <si>
    <t>序号</t>
  </si>
  <si>
    <t>培训机构全称</t>
  </si>
  <si>
    <t>培训班期数</t>
  </si>
  <si>
    <t>培训时间</t>
  </si>
  <si>
    <t>培训地点</t>
  </si>
  <si>
    <t>培训专业获得证书名称（等级）</t>
  </si>
  <si>
    <t>补贴标准</t>
  </si>
  <si>
    <t>补贴人数</t>
  </si>
  <si>
    <t>补贴金额</t>
  </si>
  <si>
    <t>嵩县就业培训中心</t>
  </si>
  <si>
    <t>20240001</t>
  </si>
  <si>
    <t>2024.3.14-3.24</t>
  </si>
  <si>
    <t>闫庄镇黄牛交易所</t>
  </si>
  <si>
    <t>焊工(初级)</t>
  </si>
  <si>
    <t>700元/人</t>
  </si>
  <si>
    <t>20240002</t>
  </si>
  <si>
    <t>嵩洲路2号院2楼</t>
  </si>
  <si>
    <t>家政服务员(初级)</t>
  </si>
  <si>
    <t>1200元/人</t>
  </si>
  <si>
    <t>20240003</t>
  </si>
  <si>
    <t>2024.4.2-4.15</t>
  </si>
  <si>
    <t>银川公寓3楼</t>
  </si>
  <si>
    <t>20240010</t>
  </si>
  <si>
    <t>2024.4.19-4.29</t>
  </si>
  <si>
    <t>就业中心大楼</t>
  </si>
  <si>
    <t>20240011</t>
  </si>
  <si>
    <t>20240019</t>
  </si>
  <si>
    <t>2024.5.10-5.20</t>
  </si>
  <si>
    <t>20240021</t>
  </si>
  <si>
    <t>2024.5.14-5.24</t>
  </si>
  <si>
    <t>农贸市场培训大楼</t>
  </si>
  <si>
    <t>电子商务师(初级)</t>
  </si>
  <si>
    <t>20240027</t>
  </si>
  <si>
    <t>2024.5.27-6.6</t>
  </si>
  <si>
    <t>田湖镇毛庄村委</t>
  </si>
  <si>
    <t>(市本级)洛阳机车职业教育中心</t>
  </si>
  <si>
    <t>2024.04.02-04.12</t>
  </si>
  <si>
    <t>嵩县九皋镇</t>
  </si>
  <si>
    <t>起重装卸机械操作工(初级)</t>
  </si>
  <si>
    <t>2024.04.06-2024.04.16</t>
  </si>
  <si>
    <t>嵩县何村乡瑶北坡</t>
  </si>
  <si>
    <t>2024.04.17-2024.04.27</t>
  </si>
  <si>
    <t>木植街乡</t>
  </si>
  <si>
    <t>2024.04.22-2024.05.2</t>
  </si>
  <si>
    <t>嵩县车村</t>
  </si>
  <si>
    <t>2024.04.28-2024.05.7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</si>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</sst>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1" sqref="A1:I1"/>
    </sheetView>
  </sheetViews>
  <sheetFormatPr defaultColWidth="9" defaultRowHeight="13.5"/>
  <cols>
    <col min="1" max="1" width="6" customWidth="1"/>
    <col min="2" max="2" width="20.5" customWidth="1"/>
    <col min="3" max="3" width="14.625" customWidth="1"/>
    <col min="4" max="4" width="24.125" customWidth="1"/>
    <col min="5" max="5" width="20.125" customWidth="1"/>
    <col min="6" max="6" width="18.5" customWidth="1"/>
    <col min="7" max="7" width="10.5" customWidth="1"/>
    <col min="8" max="8" width="9.625" customWidth="1"/>
    <col min="9" max="9" width="9.12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8" customHeight="1" spans="1:9">
      <c r="A4" s="6">
        <v>1</v>
      </c>
      <c r="B4" s="6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8" t="s">
        <v>16</v>
      </c>
      <c r="H4" s="9">
        <v>25</v>
      </c>
      <c r="I4" s="8">
        <f>700*H4</f>
        <v>17500</v>
      </c>
    </row>
    <row r="5" ht="28" customHeight="1" spans="1:9">
      <c r="A5" s="6">
        <v>2</v>
      </c>
      <c r="B5" s="6" t="s">
        <v>11</v>
      </c>
      <c r="C5" s="7" t="s">
        <v>17</v>
      </c>
      <c r="D5" s="7" t="s">
        <v>13</v>
      </c>
      <c r="E5" s="7" t="s">
        <v>18</v>
      </c>
      <c r="F5" s="7" t="s">
        <v>19</v>
      </c>
      <c r="G5" s="8" t="s">
        <v>20</v>
      </c>
      <c r="H5" s="9">
        <v>18</v>
      </c>
      <c r="I5" s="8">
        <f>1200*H5</f>
        <v>21600</v>
      </c>
    </row>
    <row r="6" ht="28" customHeight="1" spans="1:9">
      <c r="A6" s="10">
        <v>3</v>
      </c>
      <c r="B6" s="6" t="s">
        <v>11</v>
      </c>
      <c r="C6" s="7" t="s">
        <v>21</v>
      </c>
      <c r="D6" s="7" t="s">
        <v>22</v>
      </c>
      <c r="E6" s="7" t="s">
        <v>23</v>
      </c>
      <c r="F6" s="7" t="s">
        <v>19</v>
      </c>
      <c r="G6" s="8" t="s">
        <v>20</v>
      </c>
      <c r="H6" s="9">
        <v>23</v>
      </c>
      <c r="I6" s="8">
        <f t="shared" ref="I6:I16" si="0">1200*H6</f>
        <v>27600</v>
      </c>
    </row>
    <row r="7" ht="28" customHeight="1" spans="1:9">
      <c r="A7" s="6">
        <v>4</v>
      </c>
      <c r="B7" s="6" t="s">
        <v>11</v>
      </c>
      <c r="C7" s="7" t="s">
        <v>24</v>
      </c>
      <c r="D7" s="7" t="s">
        <v>25</v>
      </c>
      <c r="E7" s="7" t="s">
        <v>26</v>
      </c>
      <c r="F7" s="7" t="s">
        <v>19</v>
      </c>
      <c r="G7" s="8" t="s">
        <v>20</v>
      </c>
      <c r="H7" s="11">
        <v>20</v>
      </c>
      <c r="I7" s="8">
        <f t="shared" si="0"/>
        <v>24000</v>
      </c>
    </row>
    <row r="8" ht="28" customHeight="1" spans="1:9">
      <c r="A8" s="6">
        <v>5</v>
      </c>
      <c r="B8" s="6" t="s">
        <v>11</v>
      </c>
      <c r="C8" s="7" t="s">
        <v>27</v>
      </c>
      <c r="D8" s="7" t="s">
        <v>25</v>
      </c>
      <c r="E8" s="7" t="s">
        <v>23</v>
      </c>
      <c r="F8" s="7" t="s">
        <v>19</v>
      </c>
      <c r="G8" s="8" t="s">
        <v>20</v>
      </c>
      <c r="H8" s="11">
        <v>36</v>
      </c>
      <c r="I8" s="8">
        <f t="shared" si="0"/>
        <v>43200</v>
      </c>
    </row>
    <row r="9" ht="28" customHeight="1" spans="1:9">
      <c r="A9" s="6">
        <v>6</v>
      </c>
      <c r="B9" s="6" t="s">
        <v>11</v>
      </c>
      <c r="C9" s="7" t="s">
        <v>28</v>
      </c>
      <c r="D9" s="7" t="s">
        <v>29</v>
      </c>
      <c r="E9" s="7" t="s">
        <v>23</v>
      </c>
      <c r="F9" s="7" t="s">
        <v>19</v>
      </c>
      <c r="G9" s="8" t="s">
        <v>20</v>
      </c>
      <c r="H9" s="11">
        <v>25</v>
      </c>
      <c r="I9" s="8">
        <f t="shared" si="0"/>
        <v>30000</v>
      </c>
    </row>
    <row r="10" ht="28" customHeight="1" spans="1:9">
      <c r="A10" s="6">
        <v>7</v>
      </c>
      <c r="B10" s="6" t="s">
        <v>11</v>
      </c>
      <c r="C10" s="7" t="s">
        <v>30</v>
      </c>
      <c r="D10" s="7" t="s">
        <v>31</v>
      </c>
      <c r="E10" s="7" t="s">
        <v>32</v>
      </c>
      <c r="F10" s="7" t="s">
        <v>33</v>
      </c>
      <c r="G10" s="8" t="s">
        <v>20</v>
      </c>
      <c r="H10" s="11">
        <v>14</v>
      </c>
      <c r="I10" s="8">
        <f t="shared" si="0"/>
        <v>16800</v>
      </c>
    </row>
    <row r="11" ht="28" customHeight="1" spans="1:9">
      <c r="A11" s="6">
        <v>8</v>
      </c>
      <c r="B11" s="6" t="s">
        <v>11</v>
      </c>
      <c r="C11" s="7" t="s">
        <v>34</v>
      </c>
      <c r="D11" s="7" t="s">
        <v>35</v>
      </c>
      <c r="E11" s="7" t="s">
        <v>36</v>
      </c>
      <c r="F11" s="7" t="s">
        <v>33</v>
      </c>
      <c r="G11" s="8" t="s">
        <v>20</v>
      </c>
      <c r="H11" s="11">
        <v>19</v>
      </c>
      <c r="I11" s="8">
        <f t="shared" si="0"/>
        <v>22800</v>
      </c>
    </row>
    <row r="12" ht="28" customHeight="1" spans="1:9">
      <c r="A12" s="6">
        <v>9</v>
      </c>
      <c r="B12" s="12" t="s">
        <v>37</v>
      </c>
      <c r="C12" s="13">
        <v>20240004</v>
      </c>
      <c r="D12" s="13" t="s">
        <v>38</v>
      </c>
      <c r="E12" s="14" t="s">
        <v>39</v>
      </c>
      <c r="F12" s="15" t="s">
        <v>40</v>
      </c>
      <c r="G12" s="8" t="s">
        <v>20</v>
      </c>
      <c r="H12" s="9">
        <v>4</v>
      </c>
      <c r="I12" s="8">
        <f t="shared" si="0"/>
        <v>4800</v>
      </c>
    </row>
    <row r="13" ht="28" customHeight="1" spans="1:9">
      <c r="A13" s="6">
        <v>10</v>
      </c>
      <c r="B13" s="12" t="s">
        <v>37</v>
      </c>
      <c r="C13" s="13">
        <v>20240005</v>
      </c>
      <c r="D13" s="13" t="s">
        <v>41</v>
      </c>
      <c r="E13" s="14" t="s">
        <v>42</v>
      </c>
      <c r="F13" s="16" t="s">
        <v>40</v>
      </c>
      <c r="G13" s="8" t="s">
        <v>20</v>
      </c>
      <c r="H13" s="9">
        <v>28</v>
      </c>
      <c r="I13" s="8">
        <f t="shared" si="0"/>
        <v>33600</v>
      </c>
    </row>
    <row r="14" ht="28" customHeight="1" spans="1:9">
      <c r="A14" s="6">
        <v>11</v>
      </c>
      <c r="B14" s="12" t="s">
        <v>37</v>
      </c>
      <c r="C14" s="13">
        <v>20240007</v>
      </c>
      <c r="D14" s="13" t="s">
        <v>43</v>
      </c>
      <c r="E14" s="17" t="s">
        <v>44</v>
      </c>
      <c r="F14" s="16" t="s">
        <v>40</v>
      </c>
      <c r="G14" s="8" t="s">
        <v>20</v>
      </c>
      <c r="H14" s="9">
        <v>22</v>
      </c>
      <c r="I14" s="8">
        <f t="shared" si="0"/>
        <v>26400</v>
      </c>
    </row>
    <row r="15" ht="28" customHeight="1" spans="1:9">
      <c r="A15" s="6">
        <v>12</v>
      </c>
      <c r="B15" s="12" t="s">
        <v>37</v>
      </c>
      <c r="C15" s="13">
        <v>20240012</v>
      </c>
      <c r="D15" s="13" t="s">
        <v>45</v>
      </c>
      <c r="E15" s="18" t="s">
        <v>46</v>
      </c>
      <c r="F15" s="16" t="s">
        <v>40</v>
      </c>
      <c r="G15" s="8" t="s">
        <v>20</v>
      </c>
      <c r="H15" s="18">
        <v>26</v>
      </c>
      <c r="I15" s="8">
        <f t="shared" si="0"/>
        <v>31200</v>
      </c>
    </row>
    <row r="16" ht="28" customHeight="1" spans="1:9">
      <c r="A16" s="6">
        <v>13</v>
      </c>
      <c r="B16" s="12" t="s">
        <v>37</v>
      </c>
      <c r="C16" s="13">
        <v>20240016</v>
      </c>
      <c r="D16" s="13" t="s">
        <v>47</v>
      </c>
      <c r="E16" s="17" t="s">
        <v>42</v>
      </c>
      <c r="F16" s="16" t="s">
        <v>40</v>
      </c>
      <c r="G16" s="8" t="s">
        <v>20</v>
      </c>
      <c r="H16" s="11">
        <v>24</v>
      </c>
      <c r="I16" s="8">
        <f t="shared" si="0"/>
        <v>28800</v>
      </c>
    </row>
    <row r="17" ht="25" customHeight="1" spans="1:9">
      <c r="A17" s="19" t="s">
        <v>48</v>
      </c>
      <c r="B17" s="19"/>
      <c r="C17" s="19"/>
      <c r="D17" s="19"/>
      <c r="E17" s="19"/>
      <c r="F17" s="19"/>
      <c r="G17" s="19"/>
      <c r="H17" s="20">
        <f>SUM(H4:H16)</f>
        <v>284</v>
      </c>
      <c r="I17" s="19">
        <f>SUM(I4:I16)</f>
        <v>328300</v>
      </c>
    </row>
  </sheetData>
  <mergeCells count="3">
    <mergeCell ref="A1:I1"/>
    <mergeCell ref="A2:I2"/>
    <mergeCell ref="A17:G17"/>
  </mergeCells>
  <pageMargins left="0.700694444444445" right="0.700694444444445" top="0.672916666666667" bottom="0.672916666666667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2023-05-12T11:15:00Z</dcterms:created>
  <dcterms:modified xsi:type="dcterms:W3CDTF">2024-06-26T09:37:31Z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BD858D4CDE2E46EBB661DB54DB934A86_12</vt:lpwstr>
  </property>
</Properties>
</file>