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<sst xmlns="http://schemas.openxmlformats.org/spreadsheetml/2006/main" count="57" uniqueCount="32">
  <si>
    <t xml:space="preserve">2024年第五批嵩县就业技能培训补贴汇总表 </t>
  </si>
  <si>
    <t>制表：嵩县人力资源和社会保障局就业促进股          单位：人、元                 制表时间：2024年9月23日</t>
  </si>
  <si>
    <t>序号</t>
  </si>
  <si>
    <t>培训机构全称</t>
  </si>
  <si>
    <t>培训班期数</t>
  </si>
  <si>
    <t>培训时间</t>
  </si>
  <si>
    <t>培训地点</t>
  </si>
  <si>
    <t>培训专业获得证书名称（等级）</t>
  </si>
  <si>
    <t>补贴标准</t>
  </si>
  <si>
    <t>补贴人数</t>
  </si>
  <si>
    <t>补贴金额</t>
  </si>
  <si>
    <t>(市本级)洛阳机车职业教育中心</t>
  </si>
  <si>
    <t>2024.4.19-2024.4.28</t>
  </si>
  <si>
    <t>闫庄村</t>
  </si>
  <si>
    <t>焊工（初级）</t>
  </si>
  <si>
    <t>700元/人</t>
  </si>
  <si>
    <t>车村镇</t>
  </si>
  <si>
    <t>2024.5.18-2024.5.27</t>
  </si>
  <si>
    <t>白河镇</t>
  </si>
  <si>
    <t>叉车司机（初级）</t>
  </si>
  <si>
    <t>1200元/人</t>
  </si>
  <si>
    <t>2024.5.28-2024.6.6</t>
  </si>
  <si>
    <t>2024.6.7-2024.6.16</t>
  </si>
  <si>
    <t>陆浑镇桥北村</t>
  </si>
  <si>
    <t>2024.6.17-2024.6.26</t>
  </si>
  <si>
    <t>2024.6.19-2024.6.28</t>
  </si>
  <si>
    <t>大章镇</t>
  </si>
  <si>
    <t>2024.6.27-2024.7.6</t>
  </si>
  <si>
    <t>黄庄乡</t>
  </si>
  <si>
    <t>2024.6.29-2024.7.8</t>
  </si>
  <si>
    <t>城关镇培训中心</t>
  </si>
  <si>
    <t>总  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</si>
</sst>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b/>
      <sz val="12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selection activeCell="L6" sqref="L6"/>
    </sheetView>
  </sheetViews>
  <sheetFormatPr defaultColWidth="9" defaultRowHeight="13.5"/>
  <cols>
    <col min="1" max="1" width="6" customWidth="1"/>
    <col min="2" max="2" width="20.5" customWidth="1"/>
    <col min="3" max="3" width="14.625" customWidth="1"/>
    <col min="4" max="4" width="24.125" customWidth="1"/>
    <col min="5" max="5" width="20.125" customWidth="1"/>
    <col min="6" max="6" width="18.5" customWidth="1"/>
    <col min="7" max="7" width="10.5" customWidth="1"/>
    <col min="8" max="8" width="9.625" customWidth="1"/>
    <col min="9" max="9" width="9.125" customWidth="1"/>
  </cols>
  <sheetData>
    <row r="1" ht="41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2" customHeight="1" spans="1:9">
      <c r="A2" s="2" t="s">
        <v>1</v>
      </c>
      <c r="B2" s="3"/>
      <c r="C2" s="3"/>
      <c r="D2" s="3"/>
      <c r="E2" s="3"/>
      <c r="F2" s="3"/>
      <c r="G2" s="3"/>
      <c r="H2" s="3"/>
      <c r="I2" s="3"/>
    </row>
    <row r="3" ht="27" customHeight="1" spans="1:9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ht="36" customHeight="1" spans="1:9">
      <c r="A4" s="6">
        <v>1</v>
      </c>
      <c r="B4" s="7" t="s">
        <v>11</v>
      </c>
      <c r="C4" s="8">
        <v>20240008</v>
      </c>
      <c r="D4" s="8" t="s">
        <v>12</v>
      </c>
      <c r="E4" s="9" t="s">
        <v>13</v>
      </c>
      <c r="F4" s="10" t="s">
        <v>14</v>
      </c>
      <c r="G4" s="11" t="s">
        <v>15</v>
      </c>
      <c r="H4" s="11">
        <v>10</v>
      </c>
      <c r="I4" s="11">
        <f>700*H4</f>
        <v>7000</v>
      </c>
    </row>
    <row r="5" ht="36" customHeight="1" spans="1:9">
      <c r="A5" s="6">
        <v>2</v>
      </c>
      <c r="B5" s="7" t="s">
        <v>11</v>
      </c>
      <c r="C5" s="8">
        <v>20240009</v>
      </c>
      <c r="D5" s="8" t="s">
        <v>12</v>
      </c>
      <c r="E5" s="9" t="s">
        <v>16</v>
      </c>
      <c r="F5" s="10" t="s">
        <v>14</v>
      </c>
      <c r="G5" s="11" t="s">
        <v>15</v>
      </c>
      <c r="H5" s="12">
        <v>12</v>
      </c>
      <c r="I5" s="11">
        <f>700*H5</f>
        <v>8400</v>
      </c>
    </row>
    <row r="6" ht="36" customHeight="1" spans="1:9">
      <c r="A6" s="13">
        <v>3</v>
      </c>
      <c r="B6" s="7" t="s">
        <v>11</v>
      </c>
      <c r="C6" s="8">
        <v>20240022</v>
      </c>
      <c r="D6" s="8" t="s">
        <v>17</v>
      </c>
      <c r="E6" s="14" t="s">
        <v>18</v>
      </c>
      <c r="F6" s="10" t="s">
        <v>19</v>
      </c>
      <c r="G6" s="11" t="s">
        <v>20</v>
      </c>
      <c r="H6" s="11">
        <v>43</v>
      </c>
      <c r="I6" s="11">
        <f t="shared" ref="I6:I13" si="0">1200*H6</f>
        <v>51600</v>
      </c>
    </row>
    <row r="7" ht="36" customHeight="1" spans="1:9">
      <c r="A7" s="6">
        <v>4</v>
      </c>
      <c r="B7" s="7" t="s">
        <v>11</v>
      </c>
      <c r="C7" s="8">
        <v>20240028</v>
      </c>
      <c r="D7" s="8" t="s">
        <v>21</v>
      </c>
      <c r="E7" s="14" t="s">
        <v>18</v>
      </c>
      <c r="F7" s="10" t="s">
        <v>19</v>
      </c>
      <c r="G7" s="11" t="s">
        <v>20</v>
      </c>
      <c r="H7" s="11">
        <v>32</v>
      </c>
      <c r="I7" s="11">
        <f t="shared" si="0"/>
        <v>38400</v>
      </c>
    </row>
    <row r="8" ht="36" customHeight="1" spans="1:9">
      <c r="A8" s="6">
        <v>5</v>
      </c>
      <c r="B8" s="7" t="s">
        <v>11</v>
      </c>
      <c r="C8" s="8">
        <v>20240030</v>
      </c>
      <c r="D8" s="8" t="s">
        <v>22</v>
      </c>
      <c r="E8" s="15" t="s">
        <v>23</v>
      </c>
      <c r="F8" s="10" t="s">
        <v>19</v>
      </c>
      <c r="G8" s="11" t="s">
        <v>20</v>
      </c>
      <c r="H8" s="8">
        <v>30</v>
      </c>
      <c r="I8" s="11">
        <f t="shared" si="0"/>
        <v>36000</v>
      </c>
    </row>
    <row r="9" ht="36" customHeight="1" spans="1:9">
      <c r="A9" s="6">
        <v>6</v>
      </c>
      <c r="B9" s="7" t="s">
        <v>11</v>
      </c>
      <c r="C9" s="8">
        <v>20240034</v>
      </c>
      <c r="D9" s="8" t="s">
        <v>24</v>
      </c>
      <c r="E9" s="15" t="s">
        <v>23</v>
      </c>
      <c r="F9" s="10" t="s">
        <v>19</v>
      </c>
      <c r="G9" s="11" t="s">
        <v>20</v>
      </c>
      <c r="H9" s="12">
        <v>34</v>
      </c>
      <c r="I9" s="11">
        <f t="shared" si="0"/>
        <v>40800</v>
      </c>
    </row>
    <row r="10" ht="36" customHeight="1" spans="1:9">
      <c r="A10" s="6">
        <v>7</v>
      </c>
      <c r="B10" s="7" t="s">
        <v>11</v>
      </c>
      <c r="C10" s="8">
        <v>20240035</v>
      </c>
      <c r="D10" s="8" t="s">
        <v>25</v>
      </c>
      <c r="E10" s="16" t="s">
        <v>26</v>
      </c>
      <c r="F10" s="10" t="s">
        <v>19</v>
      </c>
      <c r="G10" s="11" t="s">
        <v>20</v>
      </c>
      <c r="H10" s="12">
        <v>23</v>
      </c>
      <c r="I10" s="11">
        <f t="shared" si="0"/>
        <v>27600</v>
      </c>
    </row>
    <row r="11" ht="36" customHeight="1" spans="1:9">
      <c r="A11" s="6">
        <v>8</v>
      </c>
      <c r="B11" s="7" t="s">
        <v>11</v>
      </c>
      <c r="C11" s="8">
        <v>20240040</v>
      </c>
      <c r="D11" s="8" t="s">
        <v>27</v>
      </c>
      <c r="E11" s="16" t="s">
        <v>28</v>
      </c>
      <c r="F11" s="10" t="s">
        <v>19</v>
      </c>
      <c r="G11" s="11" t="s">
        <v>20</v>
      </c>
      <c r="H11" s="11">
        <v>29</v>
      </c>
      <c r="I11" s="11">
        <f t="shared" si="0"/>
        <v>34800</v>
      </c>
    </row>
    <row r="12" ht="36" customHeight="1" spans="1:9">
      <c r="A12" s="6">
        <v>9</v>
      </c>
      <c r="B12" s="7" t="s">
        <v>11</v>
      </c>
      <c r="C12" s="8">
        <v>20240041</v>
      </c>
      <c r="D12" s="8" t="s">
        <v>29</v>
      </c>
      <c r="E12" s="16" t="s">
        <v>30</v>
      </c>
      <c r="F12" s="10" t="s">
        <v>19</v>
      </c>
      <c r="G12" s="11" t="s">
        <v>20</v>
      </c>
      <c r="H12" s="12">
        <v>33</v>
      </c>
      <c r="I12" s="11">
        <f t="shared" si="0"/>
        <v>39600</v>
      </c>
    </row>
    <row r="13" ht="27" customHeight="1" spans="1:9">
      <c r="A13" s="17" t="s">
        <v>31</v>
      </c>
      <c r="B13" s="17"/>
      <c r="C13" s="17"/>
      <c r="D13" s="17"/>
      <c r="E13" s="17"/>
      <c r="F13" s="17"/>
      <c r="G13" s="17"/>
      <c r="H13" s="18">
        <f>SUM(H4:H12)</f>
        <v>246</v>
      </c>
      <c r="I13" s="19">
        <f>SUM(I4:I12)</f>
        <v>284200</v>
      </c>
    </row>
  </sheetData>
  <mergeCells count="3">
    <mergeCell ref="A1:I1"/>
    <mergeCell ref="A2:I2"/>
    <mergeCell ref="A13:G13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平平姐</cp:lastModifiedBy>
  <dcterms:created xsi:type="dcterms:W3CDTF">2023-05-12T11:15:00Z</dcterms:created>
  <dcterms:modified xsi:type="dcterms:W3CDTF">2024-09-23T09:30:05Z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B2DE7CB1131844EABA7E6B9D0390C908_13</vt:lpwstr>
  </property>
  <property fmtid="{D5CDD505-2E9C-101B-9397-08002B2CF9AE}" pid="4" name="KSOReadingLayout">
    <vt:bool>true</vt:bool>
  </property>
</Properties>
</file>