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<sst xmlns="http://schemas.openxmlformats.org/spreadsheetml/2006/main" count="94" uniqueCount="64">
  <si>
    <t>2024年第九批嵩县就业技能培训补贴汇总表</t>
  </si>
  <si>
    <t>制表：嵩县人力资源和社会保障局就业促进股          单位：人、元                 制表时间：2024年12月6日</t>
  </si>
  <si>
    <t>序号</t>
  </si>
  <si>
    <t>培训机构全称</t>
  </si>
  <si>
    <t>培训班期数</t>
  </si>
  <si>
    <t>培训时间</t>
  </si>
  <si>
    <t>培训地点</t>
  </si>
  <si>
    <t>培训专业获得证书名称（等级）</t>
  </si>
  <si>
    <t>补贴标准</t>
  </si>
  <si>
    <t>补贴人数</t>
  </si>
  <si>
    <t>补贴金额</t>
  </si>
  <si>
    <t>洛阳市嵩县力源职业培训学校</t>
  </si>
  <si>
    <t>20240063</t>
  </si>
  <si>
    <t>2024/10/12-2024/10/22</t>
  </si>
  <si>
    <t>田湖镇上湾村委</t>
  </si>
  <si>
    <t>家政服务员(初级）</t>
  </si>
  <si>
    <t>1200/人</t>
  </si>
  <si>
    <t>20240065</t>
  </si>
  <si>
    <t>2024/10/18-2024/10/28</t>
  </si>
  <si>
    <t>饭坡镇青山村委</t>
  </si>
  <si>
    <t>中式烹调师(初级）</t>
  </si>
  <si>
    <t>20240074</t>
  </si>
  <si>
    <t>2024/11/15-2024/11/25</t>
  </si>
  <si>
    <t>木植街乡木植街村委</t>
  </si>
  <si>
    <t>20240075</t>
  </si>
  <si>
    <t>2024/11/18-2024/11/28</t>
  </si>
  <si>
    <t>人力资源大厦五楼</t>
  </si>
  <si>
    <t>嵩县就业培训中心</t>
  </si>
  <si>
    <t>20240062</t>
  </si>
  <si>
    <t>2024/10/11-2024/10/21</t>
  </si>
  <si>
    <t>城关镇嵩州路东段县直二幼
往里50米</t>
  </si>
  <si>
    <t>20240064</t>
  </si>
  <si>
    <t>2024/10/17-2024/10/27</t>
  </si>
  <si>
    <t>城关镇叶岭村委</t>
  </si>
  <si>
    <t>保健按摩师(初级）</t>
  </si>
  <si>
    <t>20240067</t>
  </si>
  <si>
    <t>2024/10/29-2024/11/8</t>
  </si>
  <si>
    <t>就业培训中心大楼</t>
  </si>
  <si>
    <t>20240068</t>
  </si>
  <si>
    <t>培训中心大楼</t>
  </si>
  <si>
    <t>电子商务师(初级）</t>
  </si>
  <si>
    <t>20240069</t>
  </si>
  <si>
    <t>2024/10/31-2024/11/10</t>
  </si>
  <si>
    <t>城关镇于沟村委</t>
  </si>
  <si>
    <t>中药材种植员(初级）</t>
  </si>
  <si>
    <t>20240070</t>
  </si>
  <si>
    <t>2024/11/1-2024/11/11</t>
  </si>
  <si>
    <t>饭坡镇泥河村委</t>
  </si>
  <si>
    <t>养老护理员(初级）</t>
  </si>
  <si>
    <t>洛阳时尚魅影职业培训学校</t>
  </si>
  <si>
    <t>20240050</t>
  </si>
  <si>
    <t>2024/7/25-2024/8/6</t>
  </si>
  <si>
    <t>嵩县电商创业孵化园四楼</t>
  </si>
  <si>
    <t>美容师(初级）</t>
  </si>
  <si>
    <t>20240058</t>
  </si>
  <si>
    <t>2024/8/28-2024/9/7</t>
  </si>
  <si>
    <t>洛阳市维纳斯化妆摄影
职业培训学校</t>
  </si>
  <si>
    <t>2024/11/4-2024/11/15</t>
  </si>
  <si>
    <t>嵩县城关镇北街社区
党群服务中心3楼会议室</t>
  </si>
  <si>
    <t>洛阳龙兴职业技能培训学校有限公司</t>
  </si>
  <si>
    <t>2024/11/14-2024/11/23</t>
  </si>
  <si>
    <t>嵩县旧县村委</t>
  </si>
  <si>
    <t>健康照护师(初级）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</si>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</sst>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L6" sqref="L6"/>
    </sheetView>
  </sheetViews>
  <sheetFormatPr defaultColWidth="9" defaultRowHeight="13.5"/>
  <cols>
    <col min="1" max="1" width="6" customWidth="1"/>
    <col min="2" max="2" width="22.125" customWidth="1"/>
    <col min="3" max="3" width="10.625" customWidth="1"/>
    <col min="4" max="4" width="23.75" customWidth="1"/>
    <col min="5" max="5" width="20.125" customWidth="1"/>
    <col min="6" max="6" width="18.25" customWidth="1"/>
    <col min="7" max="9" width="8.625" customWidth="1"/>
  </cols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27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0" customHeight="1" spans="1:9">
      <c r="A4" s="6">
        <v>1</v>
      </c>
      <c r="B4" s="7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" t="s">
        <v>16</v>
      </c>
      <c r="H4" s="9">
        <v>24</v>
      </c>
      <c r="I4" s="18">
        <f t="shared" ref="I4:I17" si="0">1200*H4</f>
        <v>28800</v>
      </c>
    </row>
    <row r="5" ht="30" customHeight="1" spans="1:9">
      <c r="A5" s="6">
        <v>2</v>
      </c>
      <c r="B5" s="7" t="s">
        <v>11</v>
      </c>
      <c r="C5" s="8" t="s">
        <v>17</v>
      </c>
      <c r="D5" s="8" t="s">
        <v>18</v>
      </c>
      <c r="E5" s="8" t="s">
        <v>19</v>
      </c>
      <c r="F5" s="8" t="s">
        <v>20</v>
      </c>
      <c r="G5" s="9" t="s">
        <v>16</v>
      </c>
      <c r="H5" s="9">
        <v>17</v>
      </c>
      <c r="I5" s="18">
        <f t="shared" si="0"/>
        <v>20400</v>
      </c>
    </row>
    <row r="6" ht="30" customHeight="1" spans="1:9">
      <c r="A6" s="6">
        <v>3</v>
      </c>
      <c r="B6" s="7" t="s">
        <v>11</v>
      </c>
      <c r="C6" s="8" t="s">
        <v>21</v>
      </c>
      <c r="D6" s="8" t="s">
        <v>22</v>
      </c>
      <c r="E6" s="8" t="s">
        <v>23</v>
      </c>
      <c r="F6" s="8" t="s">
        <v>15</v>
      </c>
      <c r="G6" s="9" t="s">
        <v>16</v>
      </c>
      <c r="H6" s="10">
        <v>26</v>
      </c>
      <c r="I6" s="10">
        <f t="shared" si="0"/>
        <v>31200</v>
      </c>
    </row>
    <row r="7" ht="30" customHeight="1" spans="1:9">
      <c r="A7" s="6">
        <v>4</v>
      </c>
      <c r="B7" s="7" t="s">
        <v>11</v>
      </c>
      <c r="C7" s="8" t="s">
        <v>24</v>
      </c>
      <c r="D7" s="8" t="s">
        <v>25</v>
      </c>
      <c r="E7" s="8" t="s">
        <v>26</v>
      </c>
      <c r="F7" s="8" t="s">
        <v>20</v>
      </c>
      <c r="G7" s="9" t="s">
        <v>16</v>
      </c>
      <c r="H7" s="10">
        <v>14</v>
      </c>
      <c r="I7" s="10">
        <f t="shared" si="0"/>
        <v>16800</v>
      </c>
    </row>
    <row r="8" ht="30" customHeight="1" spans="1:9">
      <c r="A8" s="6">
        <v>5</v>
      </c>
      <c r="B8" s="7" t="s">
        <v>27</v>
      </c>
      <c r="C8" s="25" t="s">
        <v>28</v>
      </c>
      <c r="D8" s="12" t="s">
        <v>29</v>
      </c>
      <c r="E8" s="13" t="s">
        <v>30</v>
      </c>
      <c r="F8" s="11" t="s">
        <v>15</v>
      </c>
      <c r="G8" s="9" t="s">
        <v>16</v>
      </c>
      <c r="H8" s="10">
        <v>17</v>
      </c>
      <c r="I8" s="18">
        <f t="shared" si="0"/>
        <v>20400</v>
      </c>
    </row>
    <row r="9" ht="30" customHeight="1" spans="1:9">
      <c r="A9" s="6">
        <v>6</v>
      </c>
      <c r="B9" s="7" t="s">
        <v>27</v>
      </c>
      <c r="C9" s="26" t="s">
        <v>31</v>
      </c>
      <c r="D9" s="15" t="s">
        <v>32</v>
      </c>
      <c r="E9" s="14" t="s">
        <v>33</v>
      </c>
      <c r="F9" s="14" t="s">
        <v>34</v>
      </c>
      <c r="G9" s="9" t="s">
        <v>16</v>
      </c>
      <c r="H9" s="9">
        <v>15</v>
      </c>
      <c r="I9" s="18">
        <f t="shared" si="0"/>
        <v>18000</v>
      </c>
    </row>
    <row r="10" ht="30" customHeight="1" spans="1:9">
      <c r="A10" s="6">
        <v>7</v>
      </c>
      <c r="B10" s="7" t="s">
        <v>27</v>
      </c>
      <c r="C10" s="26" t="s">
        <v>35</v>
      </c>
      <c r="D10" s="15" t="s">
        <v>36</v>
      </c>
      <c r="E10" s="14" t="s">
        <v>37</v>
      </c>
      <c r="F10" s="14" t="s">
        <v>34</v>
      </c>
      <c r="G10" s="9" t="s">
        <v>16</v>
      </c>
      <c r="H10" s="10">
        <v>19</v>
      </c>
      <c r="I10" s="18">
        <f t="shared" si="0"/>
        <v>22800</v>
      </c>
    </row>
    <row r="11" ht="30" customHeight="1" spans="1:9">
      <c r="A11" s="6">
        <v>8</v>
      </c>
      <c r="B11" s="7" t="s">
        <v>27</v>
      </c>
      <c r="C11" s="26" t="s">
        <v>38</v>
      </c>
      <c r="D11" s="15" t="s">
        <v>36</v>
      </c>
      <c r="E11" s="14" t="s">
        <v>39</v>
      </c>
      <c r="F11" s="14" t="s">
        <v>40</v>
      </c>
      <c r="G11" s="9" t="s">
        <v>16</v>
      </c>
      <c r="H11" s="16">
        <v>16</v>
      </c>
      <c r="I11" s="18">
        <f t="shared" si="0"/>
        <v>19200</v>
      </c>
    </row>
    <row r="12" ht="30" customHeight="1" spans="1:9">
      <c r="A12" s="6">
        <v>9</v>
      </c>
      <c r="B12" s="7" t="s">
        <v>27</v>
      </c>
      <c r="C12" s="26" t="s">
        <v>41</v>
      </c>
      <c r="D12" s="15" t="s">
        <v>42</v>
      </c>
      <c r="E12" s="14" t="s">
        <v>43</v>
      </c>
      <c r="F12" s="14" t="s">
        <v>44</v>
      </c>
      <c r="G12" s="9" t="s">
        <v>16</v>
      </c>
      <c r="H12" s="16">
        <v>7</v>
      </c>
      <c r="I12" s="18">
        <f t="shared" si="0"/>
        <v>8400</v>
      </c>
    </row>
    <row r="13" ht="30" customHeight="1" spans="1:9">
      <c r="A13" s="6">
        <v>10</v>
      </c>
      <c r="B13" s="7" t="s">
        <v>27</v>
      </c>
      <c r="C13" s="26" t="s">
        <v>45</v>
      </c>
      <c r="D13" s="15" t="s">
        <v>46</v>
      </c>
      <c r="E13" s="14" t="s">
        <v>47</v>
      </c>
      <c r="F13" s="14" t="s">
        <v>48</v>
      </c>
      <c r="G13" s="9" t="s">
        <v>16</v>
      </c>
      <c r="H13" s="16">
        <v>16</v>
      </c>
      <c r="I13" s="18">
        <f t="shared" si="0"/>
        <v>19200</v>
      </c>
    </row>
    <row r="14" ht="30" customHeight="1" spans="1:9">
      <c r="A14" s="6">
        <v>11</v>
      </c>
      <c r="B14" s="7" t="s">
        <v>49</v>
      </c>
      <c r="C14" s="8" t="s">
        <v>50</v>
      </c>
      <c r="D14" s="15" t="s">
        <v>51</v>
      </c>
      <c r="E14" s="17" t="s">
        <v>52</v>
      </c>
      <c r="F14" s="8" t="s">
        <v>53</v>
      </c>
      <c r="G14" s="9" t="s">
        <v>16</v>
      </c>
      <c r="H14" s="9">
        <v>29</v>
      </c>
      <c r="I14" s="18">
        <f t="shared" si="0"/>
        <v>34800</v>
      </c>
    </row>
    <row r="15" ht="30" customHeight="1" spans="1:9">
      <c r="A15" s="6">
        <v>12</v>
      </c>
      <c r="B15" s="7" t="s">
        <v>49</v>
      </c>
      <c r="C15" s="8" t="s">
        <v>54</v>
      </c>
      <c r="D15" s="8" t="s">
        <v>55</v>
      </c>
      <c r="E15" s="17" t="s">
        <v>52</v>
      </c>
      <c r="F15" s="8" t="s">
        <v>53</v>
      </c>
      <c r="G15" s="9" t="s">
        <v>16</v>
      </c>
      <c r="H15" s="18">
        <v>24</v>
      </c>
      <c r="I15" s="18">
        <f t="shared" si="0"/>
        <v>28800</v>
      </c>
    </row>
    <row r="16" ht="30" customHeight="1" spans="1:9">
      <c r="A16" s="6">
        <v>13</v>
      </c>
      <c r="B16" s="19" t="s">
        <v>56</v>
      </c>
      <c r="C16" s="16">
        <v>20240071</v>
      </c>
      <c r="D16" s="20" t="s">
        <v>57</v>
      </c>
      <c r="E16" s="21" t="s">
        <v>58</v>
      </c>
      <c r="F16" s="8" t="s">
        <v>53</v>
      </c>
      <c r="G16" s="9" t="s">
        <v>16</v>
      </c>
      <c r="H16" s="16">
        <v>19</v>
      </c>
      <c r="I16" s="18">
        <f t="shared" si="0"/>
        <v>22800</v>
      </c>
    </row>
    <row r="17" ht="32" customHeight="1" spans="1:9">
      <c r="A17" s="6">
        <v>14</v>
      </c>
      <c r="B17" s="22" t="s">
        <v>59</v>
      </c>
      <c r="C17" s="16">
        <v>20240072</v>
      </c>
      <c r="D17" s="20" t="s">
        <v>60</v>
      </c>
      <c r="E17" s="16" t="s">
        <v>61</v>
      </c>
      <c r="F17" s="16" t="s">
        <v>62</v>
      </c>
      <c r="G17" s="9" t="s">
        <v>16</v>
      </c>
      <c r="H17" s="16">
        <v>33</v>
      </c>
      <c r="I17" s="18">
        <f t="shared" si="0"/>
        <v>39600</v>
      </c>
    </row>
    <row r="18" ht="25" customHeight="1" spans="1:9">
      <c r="A18" s="23" t="s">
        <v>63</v>
      </c>
      <c r="B18" s="23"/>
      <c r="C18" s="23"/>
      <c r="D18" s="23"/>
      <c r="E18" s="23"/>
      <c r="F18" s="23"/>
      <c r="G18" s="23"/>
      <c r="H18" s="24">
        <f>SUM(H4:H17)</f>
        <v>276</v>
      </c>
      <c r="I18" s="23">
        <f>SUM(I4:I17)</f>
        <v>331200</v>
      </c>
    </row>
  </sheetData>
  <mergeCells count="3">
    <mergeCell ref="A1:I1"/>
    <mergeCell ref="A2:I2"/>
    <mergeCell ref="A18:G18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2024-12-06T02:23:04Z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BD858D4CDE2E46EBB661DB54DB934A86_12</vt:lpwstr>
  </property>
</Properties>
</file>