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<sst xmlns="http://schemas.openxmlformats.org/spreadsheetml/2006/main" count="201" uniqueCount="97">
  <si>
    <t>嵩县2024年12月稳岗返还待公示明细表</t>
  </si>
  <si>
    <t xml:space="preserve">  制表单位：嵩县社会保险中心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</si>
  <si>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</si>
  <si>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</si>
  <si>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</si>
  <si>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</si>
  <si>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</si>
  <si>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</si>
  <si>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</si>
  <si>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</si>
  <si>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</si>
  <si>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</si>
  <si>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1</t>
  </si>
  <si>
    <t>412000105876</t>
  </si>
  <si>
    <t>河南三虹新材料科技有限公司</t>
  </si>
  <si>
    <t>91410325MA9GBPKH2C</t>
  </si>
  <si>
    <t>0.6</t>
  </si>
  <si>
    <t>2</t>
  </si>
  <si>
    <t>410325467424</t>
  </si>
  <si>
    <t>河南省中南输送机械设备有限公司</t>
  </si>
  <si>
    <t>91410307740709592X</t>
  </si>
  <si>
    <t>3</t>
  </si>
  <si>
    <t>410325449936</t>
  </si>
  <si>
    <t>洛阳钊隆农牧科技有限公司</t>
  </si>
  <si>
    <t>91410325MA449URN9Q</t>
  </si>
  <si>
    <t>4</t>
  </si>
  <si>
    <t>410325900575</t>
  </si>
  <si>
    <t>洛阳市兴冠工贸有限公司</t>
  </si>
  <si>
    <t>91410325668886606X</t>
  </si>
  <si>
    <t>5</t>
  </si>
  <si>
    <t>410325438460</t>
  </si>
  <si>
    <t>洛阳盛力达汽车销售有限公司</t>
  </si>
  <si>
    <t>91410325MA3X90N678</t>
  </si>
  <si>
    <t>6</t>
  </si>
  <si>
    <t>412000118641</t>
  </si>
  <si>
    <t>河南创元环保科技有限公司</t>
  </si>
  <si>
    <t>91410325MA45YPJ548</t>
  </si>
  <si>
    <t>7</t>
  </si>
  <si>
    <t>410325417042</t>
  </si>
  <si>
    <t>嵩县胜琪科教设备有限公司</t>
  </si>
  <si>
    <t>91410325MA3XAM592T</t>
  </si>
  <si>
    <t>8</t>
  </si>
  <si>
    <t>412000115209</t>
  </si>
  <si>
    <t>洛阳鹏瑞机电设备有限公司</t>
  </si>
  <si>
    <t>91410325MA46XBH596</t>
  </si>
  <si>
    <t>9</t>
  </si>
  <si>
    <t>410325469624</t>
  </si>
  <si>
    <t>洛阳伊品香油品有限公司</t>
  </si>
  <si>
    <t>91410325MA9FUE5L28</t>
  </si>
  <si>
    <t>10</t>
  </si>
  <si>
    <t>410325900492</t>
  </si>
  <si>
    <t>嵩县康华教育培训中心</t>
  </si>
  <si>
    <t>52410325MJY8866826</t>
  </si>
  <si>
    <t>11</t>
  </si>
  <si>
    <t>410325900051</t>
  </si>
  <si>
    <t>洛阳博然路桥工程有限公司</t>
  </si>
  <si>
    <t>91410325MA40YTR194</t>
  </si>
  <si>
    <t>12</t>
  </si>
  <si>
    <t>410325900578</t>
  </si>
  <si>
    <t>嵩县洁绿污水处理厂</t>
  </si>
  <si>
    <t>91410325785096435J</t>
  </si>
  <si>
    <t>13</t>
  </si>
  <si>
    <t>410325207482</t>
  </si>
  <si>
    <r>
      <rPr>
        <sz val="9.75"/>
        <color theme="1"/>
        <rFont val="宋体"/>
        <charset val="134"/>
      </rPr>
      <t>伊美家月子中心</t>
    </r>
    <r>
      <rPr>
        <sz val="9.75"/>
        <color theme="1"/>
        <rFont val="helvetica"/>
        <charset val="134"/>
      </rPr>
      <t>(</t>
    </r>
    <r>
      <rPr>
        <sz val="9.75"/>
        <color theme="1"/>
        <rFont val="宋体"/>
        <charset val="134"/>
      </rPr>
      <t>嵩县</t>
    </r>
    <r>
      <rPr>
        <sz val="9.75"/>
        <color theme="1"/>
        <rFont val="helvetica"/>
        <charset val="134"/>
      </rPr>
      <t>)</t>
    </r>
    <r>
      <rPr>
        <sz val="9.75"/>
        <color theme="1"/>
        <rFont val="宋体"/>
        <charset val="134"/>
      </rPr>
      <t>有限公司</t>
    </r>
  </si>
  <si>
    <t>91410325MA46NBHY11</t>
  </si>
  <si>
    <t>14</t>
  </si>
  <si>
    <t>410325434556</t>
  </si>
  <si>
    <t>洛阳美舜建筑工程有限公司</t>
  </si>
  <si>
    <t>91410325MA9FXQJY7K</t>
  </si>
  <si>
    <t>15</t>
  </si>
  <si>
    <t>410325411281</t>
  </si>
  <si>
    <t>嵩县星太汽车服务有限公司</t>
  </si>
  <si>
    <t>91410325MA3XFTY0XX</t>
  </si>
  <si>
    <t>合计</t>
  </si>
  <si>
    <t>经办人：</t>
  </si>
  <si>
    <t>复核人：</t>
  </si>
  <si>
    <t>审核人：</t>
  </si>
  <si>
    <t>填表要求：1、涉及职工人数填写为上年末参保人数；2、联系人、联系电话电子表Excel中要显示，纸质签字的表中不用打印；3、大型企业放前面，小型企业放后面；4、汇总表发送邮箱为lysybxk@163.com</t>
  </si>
  <si>
    <t>联系人</t>
  </si>
  <si>
    <t>联系电话</t>
  </si>
  <si>
    <t>乔云霞</t>
  </si>
  <si>
    <t>蒋国栋</t>
  </si>
  <si>
    <t>陈静晓</t>
  </si>
  <si>
    <t>李新新</t>
  </si>
  <si>
    <t>樊笑笑</t>
  </si>
  <si>
    <t>0379-66324512</t>
  </si>
  <si>
    <t>韩庆东</t>
  </si>
  <si>
    <t>蔚秋芳</t>
  </si>
  <si>
    <t>乔朋飞</t>
  </si>
  <si>
    <t>卫兰兰</t>
  </si>
  <si>
    <t>何六平</t>
  </si>
  <si>
    <t>周晨阳</t>
  </si>
  <si>
    <t>赵雅雅</t>
  </si>
  <si>
    <t>0379-663082108</t>
  </si>
  <si>
    <t>石克克</t>
  </si>
  <si>
    <t>0379-66324579</t>
  </si>
  <si>
    <t>齐灵岗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</si>
</sst>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4"/>
      <name val="CESI仿宋-GB2312"/>
      <charset val="134"/>
    </font>
    <font>
      <sz val="12"/>
      <name val="CESI仿宋-GB2312"/>
      <charset val="134"/>
    </font>
    <font>
      <sz val="12"/>
      <name val="宋体"/>
      <charset val="134"/>
    </font>
    <font>
      <b/>
      <sz val="12"/>
      <name val="CESI仿宋-GB2312"/>
      <charset val="134"/>
    </font>
    <font>
      <b/>
      <sz val="12"/>
      <color theme="1"/>
      <name val="CESI仿宋-GB2312"/>
      <charset val="134"/>
    </font>
    <font>
      <sz val="9.75"/>
      <color theme="1"/>
      <name val="helvetica"/>
      <charset val="134"/>
    </font>
    <font>
      <sz val="9.75"/>
      <color theme="1"/>
      <name val="宋体"/>
      <charset val="134"/>
    </font>
    <font>
      <sz val="11"/>
      <color theme="1"/>
      <name val="CESI仿宋-GB13000"/>
      <charset val="134"/>
    </font>
    <font>
      <sz val="9.75"/>
      <color theme="1"/>
      <name val="helvetica"/>
      <charset val="0"/>
    </font>
    <font>
      <sz val="9.75"/>
      <color theme="1"/>
      <name val="Helvetica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ECF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EEEE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>
      <alignment vertical="center"/>
    </xf>
    <xf numFmtId="49" fontId="6" fillId="2" borderId="1" xfId="0" applyNumberFormat="1" applyFont="1" applyFill="1" applyBorder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right" vertical="center"/>
    </xf>
    <xf numFmtId="49" fontId="10" fillId="3" borderId="1" xfId="0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>
      <alignment vertical="center"/>
    </xf>
    <xf numFmtId="49" fontId="10" fillId="3" borderId="1" xfId="0" applyNumberFormat="1" applyFont="1" applyFill="1" applyBorder="1">
      <alignment vertical="center"/>
    </xf>
    <xf numFmtId="0" fontId="6" fillId="0" borderId="3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10" fillId="0" borderId="0" xfId="0" applyFo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wrapText="1"/>
    </xf>
    <xf numFmtId="49" fontId="0" fillId="0" borderId="0" xfId="0" applyNumberForma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/>
    <xf numFmtId="49" fontId="11" fillId="0" borderId="1" xfId="0" applyNumberFormat="1" applyFont="1" applyFill="1" applyBorder="1" applyAlignment="1">
      <alignment horizontal="left"/>
    </xf>
    <xf numFmtId="49" fontId="12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right" vertical="center"/>
    </xf>
    <xf numFmtId="49" fontId="13" fillId="2" borderId="1" xfId="0" applyNumberFormat="1" applyFont="1" applyFill="1" applyBorder="1">
      <alignment vertical="center"/>
    </xf>
    <xf numFmtId="0" fontId="0" fillId="0" borderId="3" xfId="0" applyFont="1" applyBorder="1">
      <alignment vertical="center"/>
    </xf>
    <xf numFmtId="0" fontId="7" fillId="0" borderId="0" xfId="0" applyFo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6" fillId="0" borderId="1" xfId="0" applyFont="1" applyBorder="1" applyAlignment="1" quotePrefix="1">
      <alignment horizontal="right" vertical="center"/>
    </xf>
    <xf numFmtId="0" fontId="6" fillId="0" borderId="3" xfId="0" applyFont="1" applyBorder="1" applyAlignment="1" quotePrefix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18" sqref="A18:J18"/>
    </sheetView>
  </sheetViews>
  <sheetFormatPr defaultColWidth="9" defaultRowHeight="13.5"/>
  <cols>
    <col min="1" max="1" width="3.75" style="1" customWidth="1"/>
    <col min="2" max="2" width="14.875" style="1" customWidth="1"/>
    <col min="3" max="3" width="33.25" style="1" customWidth="1"/>
    <col min="4" max="4" width="20.25" style="1" customWidth="1"/>
    <col min="5" max="5" width="8" style="1" customWidth="1"/>
    <col min="6" max="6" width="7.125" style="1" customWidth="1"/>
    <col min="7" max="7" width="14.5" style="1" customWidth="1"/>
    <col min="8" max="8" width="11.625" style="1" customWidth="1"/>
    <col min="9" max="9" width="8.125" style="1" customWidth="1"/>
    <col min="10" max="10" width="8.5" style="1" customWidth="1"/>
    <col min="11" max="16382" width="9" style="1"/>
    <col min="16383" max="16384" width="9" style="40"/>
  </cols>
  <sheetData>
    <row r="1" s="1" customFormat="1" ht="31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customHeight="1" spans="1:10">
      <c r="A2" s="4" t="s">
        <v>1</v>
      </c>
      <c r="B2" s="4"/>
      <c r="C2" s="4"/>
      <c r="D2" s="5"/>
      <c r="E2" s="6"/>
      <c r="F2" s="7"/>
      <c r="G2" s="7"/>
      <c r="H2" s="7"/>
      <c r="I2" s="7"/>
      <c r="J2" s="7"/>
    </row>
    <row r="3" s="1" customFormat="1" ht="61" customHeight="1" spans="1:10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spans="1:10">
      <c r="A4" s="11" t="s">
        <v>12</v>
      </c>
      <c r="B4" s="12" t="s">
        <v>13</v>
      </c>
      <c r="C4" s="13" t="s">
        <v>14</v>
      </c>
      <c r="D4" s="14" t="s">
        <v>15</v>
      </c>
      <c r="E4" s="15">
        <v>4</v>
      </c>
      <c r="F4" s="16">
        <v>0</v>
      </c>
      <c r="G4" s="12">
        <v>2016.6</v>
      </c>
      <c r="H4" s="17">
        <v>1209.96</v>
      </c>
      <c r="I4" s="33" t="s">
        <v>16</v>
      </c>
      <c r="J4" s="24"/>
    </row>
    <row r="5" s="2" customFormat="1" spans="1:10">
      <c r="A5" s="11" t="s">
        <v>17</v>
      </c>
      <c r="B5" s="12" t="s">
        <v>18</v>
      </c>
      <c r="C5" s="13" t="s">
        <v>19</v>
      </c>
      <c r="D5" s="14" t="s">
        <v>20</v>
      </c>
      <c r="E5" s="15">
        <v>7</v>
      </c>
      <c r="F5" s="16">
        <v>0</v>
      </c>
      <c r="G5" s="12">
        <v>3047.95</v>
      </c>
      <c r="H5" s="12">
        <v>1828.77</v>
      </c>
      <c r="I5" s="33" t="s">
        <v>16</v>
      </c>
      <c r="J5" s="24"/>
    </row>
    <row r="6" s="2" customFormat="1" spans="1:10">
      <c r="A6" s="11" t="s">
        <v>21</v>
      </c>
      <c r="B6" s="12" t="s">
        <v>22</v>
      </c>
      <c r="C6" s="13" t="s">
        <v>23</v>
      </c>
      <c r="D6" s="14" t="s">
        <v>24</v>
      </c>
      <c r="E6" s="15">
        <v>1</v>
      </c>
      <c r="F6" s="16">
        <v>0</v>
      </c>
      <c r="G6" s="12">
        <v>443.16</v>
      </c>
      <c r="H6" s="12">
        <v>265.9</v>
      </c>
      <c r="I6" s="33" t="s">
        <v>16</v>
      </c>
      <c r="J6" s="24"/>
    </row>
    <row r="7" s="2" customFormat="1" spans="1:10">
      <c r="A7" s="11" t="s">
        <v>25</v>
      </c>
      <c r="B7" s="12" t="s">
        <v>26</v>
      </c>
      <c r="C7" s="13" t="s">
        <v>27</v>
      </c>
      <c r="D7" s="14" t="s">
        <v>28</v>
      </c>
      <c r="E7" s="15">
        <v>3</v>
      </c>
      <c r="F7" s="16">
        <v>0</v>
      </c>
      <c r="G7" s="12">
        <v>1363.92</v>
      </c>
      <c r="H7" s="12">
        <v>818.35</v>
      </c>
      <c r="I7" s="33" t="s">
        <v>16</v>
      </c>
      <c r="J7" s="24"/>
    </row>
    <row r="8" s="2" customFormat="1" spans="1:10">
      <c r="A8" s="11" t="s">
        <v>29</v>
      </c>
      <c r="B8" s="12" t="s">
        <v>30</v>
      </c>
      <c r="C8" s="13" t="s">
        <v>31</v>
      </c>
      <c r="D8" s="14" t="s">
        <v>32</v>
      </c>
      <c r="E8" s="15">
        <v>1</v>
      </c>
      <c r="F8" s="16">
        <v>0</v>
      </c>
      <c r="G8" s="12">
        <v>443.16</v>
      </c>
      <c r="H8" s="17">
        <v>265.9</v>
      </c>
      <c r="I8" s="33" t="s">
        <v>16</v>
      </c>
      <c r="J8" s="24"/>
    </row>
    <row r="9" s="2" customFormat="1" spans="1:10">
      <c r="A9" s="11" t="s">
        <v>33</v>
      </c>
      <c r="B9" s="12" t="s">
        <v>34</v>
      </c>
      <c r="C9" s="13" t="s">
        <v>35</v>
      </c>
      <c r="D9" s="14" t="s">
        <v>36</v>
      </c>
      <c r="E9" s="15">
        <v>3</v>
      </c>
      <c r="F9" s="16">
        <v>0</v>
      </c>
      <c r="G9" s="12">
        <v>1186.35</v>
      </c>
      <c r="H9" s="12">
        <v>711.81</v>
      </c>
      <c r="I9" s="33" t="s">
        <v>16</v>
      </c>
      <c r="J9" s="24"/>
    </row>
    <row r="10" s="2" customFormat="1" spans="1:10">
      <c r="A10" s="11" t="s">
        <v>37</v>
      </c>
      <c r="B10" s="12" t="s">
        <v>38</v>
      </c>
      <c r="C10" s="13" t="s">
        <v>39</v>
      </c>
      <c r="D10" s="14" t="s">
        <v>40</v>
      </c>
      <c r="E10" s="15">
        <v>1</v>
      </c>
      <c r="F10" s="16">
        <v>0</v>
      </c>
      <c r="G10" s="12">
        <v>596.21</v>
      </c>
      <c r="H10" s="12">
        <v>357.73</v>
      </c>
      <c r="I10" s="33" t="s">
        <v>16</v>
      </c>
      <c r="J10" s="24"/>
    </row>
    <row r="11" s="2" customFormat="1" spans="1:10">
      <c r="A11" s="11" t="s">
        <v>41</v>
      </c>
      <c r="B11" s="12" t="s">
        <v>42</v>
      </c>
      <c r="C11" s="13" t="s">
        <v>43</v>
      </c>
      <c r="D11" s="14" t="s">
        <v>44</v>
      </c>
      <c r="E11" s="15">
        <v>1</v>
      </c>
      <c r="F11" s="16">
        <v>0</v>
      </c>
      <c r="G11" s="12">
        <v>429.54</v>
      </c>
      <c r="H11" s="12">
        <v>257.72</v>
      </c>
      <c r="I11" s="33" t="s">
        <v>16</v>
      </c>
      <c r="J11" s="24"/>
    </row>
    <row r="12" s="2" customFormat="1" spans="1:10">
      <c r="A12" s="11" t="s">
        <v>45</v>
      </c>
      <c r="B12" s="18" t="s">
        <v>46</v>
      </c>
      <c r="C12" s="19" t="s">
        <v>47</v>
      </c>
      <c r="D12" s="20" t="s">
        <v>48</v>
      </c>
      <c r="E12" s="15">
        <v>1</v>
      </c>
      <c r="F12" s="16">
        <v>0</v>
      </c>
      <c r="G12" s="18">
        <v>457.38</v>
      </c>
      <c r="H12" s="18">
        <v>274.43</v>
      </c>
      <c r="I12" s="33" t="s">
        <v>16</v>
      </c>
      <c r="J12" s="24"/>
    </row>
    <row r="13" s="2" customFormat="1" spans="1:10">
      <c r="A13" s="11" t="s">
        <v>49</v>
      </c>
      <c r="B13" s="12" t="s">
        <v>50</v>
      </c>
      <c r="C13" s="13" t="s">
        <v>51</v>
      </c>
      <c r="D13" s="14" t="s">
        <v>52</v>
      </c>
      <c r="E13" s="15">
        <v>5</v>
      </c>
      <c r="F13" s="16">
        <v>0</v>
      </c>
      <c r="G13" s="12">
        <v>2184.54</v>
      </c>
      <c r="H13" s="12">
        <v>1310.72</v>
      </c>
      <c r="I13" s="33" t="s">
        <v>16</v>
      </c>
      <c r="J13" s="24"/>
    </row>
    <row r="14" s="2" customFormat="1" spans="1:10">
      <c r="A14" s="11" t="s">
        <v>53</v>
      </c>
      <c r="B14" s="12" t="s">
        <v>54</v>
      </c>
      <c r="C14" s="13" t="s">
        <v>55</v>
      </c>
      <c r="D14" s="14" t="s">
        <v>56</v>
      </c>
      <c r="E14" s="15">
        <v>2</v>
      </c>
      <c r="F14" s="16">
        <v>0</v>
      </c>
      <c r="G14" s="12">
        <v>4227.73</v>
      </c>
      <c r="H14" s="12">
        <v>2536.64</v>
      </c>
      <c r="I14" s="33" t="s">
        <v>16</v>
      </c>
      <c r="J14" s="24"/>
    </row>
    <row r="15" s="2" customFormat="1" spans="1:10">
      <c r="A15" s="11" t="s">
        <v>57</v>
      </c>
      <c r="B15" s="12" t="s">
        <v>58</v>
      </c>
      <c r="C15" s="13" t="s">
        <v>59</v>
      </c>
      <c r="D15" s="14" t="s">
        <v>60</v>
      </c>
      <c r="E15" s="15">
        <v>121</v>
      </c>
      <c r="F15" s="16">
        <v>0</v>
      </c>
      <c r="G15" s="12">
        <v>61127.38</v>
      </c>
      <c r="H15" s="12">
        <v>36676.43</v>
      </c>
      <c r="I15" s="33" t="s">
        <v>16</v>
      </c>
      <c r="J15" s="24"/>
    </row>
    <row r="16" s="2" customFormat="1" spans="1:10">
      <c r="A16" s="11" t="s">
        <v>61</v>
      </c>
      <c r="B16" s="12" t="s">
        <v>62</v>
      </c>
      <c r="C16" s="13" t="s">
        <v>63</v>
      </c>
      <c r="D16" s="14" t="s">
        <v>64</v>
      </c>
      <c r="E16" s="15">
        <v>12</v>
      </c>
      <c r="F16" s="16">
        <v>0</v>
      </c>
      <c r="G16" s="12">
        <v>4520.1</v>
      </c>
      <c r="H16" s="12">
        <v>2712.06</v>
      </c>
      <c r="I16" s="33" t="s">
        <v>16</v>
      </c>
      <c r="J16" s="24"/>
    </row>
    <row r="17" s="2" customFormat="1" spans="1:10">
      <c r="A17" s="11" t="s">
        <v>65</v>
      </c>
      <c r="B17" s="12" t="s">
        <v>66</v>
      </c>
      <c r="C17" s="13" t="s">
        <v>67</v>
      </c>
      <c r="D17" s="14" t="s">
        <v>68</v>
      </c>
      <c r="E17" s="15">
        <v>12</v>
      </c>
      <c r="F17" s="16">
        <v>0</v>
      </c>
      <c r="G17" s="12">
        <v>4790.73</v>
      </c>
      <c r="H17" s="12">
        <v>2874.44</v>
      </c>
      <c r="I17" s="33" t="s">
        <v>16</v>
      </c>
      <c r="J17" s="24"/>
    </row>
    <row r="18" s="2" customFormat="1" spans="1:10">
      <c r="A18" s="11" t="s">
        <v>69</v>
      </c>
      <c r="B18" s="45" t="s">
        <v>70</v>
      </c>
      <c r="C18" s="42" t="s">
        <v>71</v>
      </c>
      <c r="D18" s="43" t="s">
        <v>72</v>
      </c>
      <c r="E18" s="15">
        <v>5</v>
      </c>
      <c r="F18" s="16">
        <v>0</v>
      </c>
      <c r="G18" s="41">
        <v>2120.98</v>
      </c>
      <c r="H18" s="43">
        <v>1272.59</v>
      </c>
      <c r="I18" s="44">
        <v>0.6</v>
      </c>
      <c r="J18" s="24"/>
    </row>
    <row r="19" s="1" customFormat="1" ht="19" customHeight="1" spans="1:10">
      <c r="A19" s="24" t="s">
        <v>73</v>
      </c>
      <c r="B19" s="24"/>
      <c r="C19" s="24"/>
      <c r="D19" s="24"/>
      <c r="E19" s="24">
        <f>SUM(E4:E18)</f>
        <v>179</v>
      </c>
      <c r="F19" s="25">
        <f>SUM(F4:F18)</f>
        <v>0</v>
      </c>
      <c r="G19" s="25">
        <f>SUM(G4:G18)</f>
        <v>88955.73</v>
      </c>
      <c r="H19" s="25">
        <f>SUM(H4:H18)</f>
        <v>53373.45</v>
      </c>
      <c r="I19" s="24"/>
      <c r="J19" s="24"/>
    </row>
    <row r="20" s="1" customFormat="1" ht="36" customHeight="1" spans="1:10">
      <c r="A20" s="26"/>
      <c r="B20" s="26" t="s">
        <v>74</v>
      </c>
      <c r="C20" s="27"/>
      <c r="D20" s="26" t="s">
        <v>75</v>
      </c>
      <c r="E20" s="26"/>
      <c r="F20" s="26"/>
      <c r="G20" s="26"/>
      <c r="H20" s="26" t="s">
        <v>76</v>
      </c>
      <c r="J20" s="38"/>
    </row>
    <row r="21" s="1" customFormat="1" spans="1:10">
      <c r="A21" s="28" t="s">
        <v>77</v>
      </c>
      <c r="B21" s="28"/>
      <c r="C21" s="28"/>
      <c r="D21" s="28"/>
      <c r="E21" s="28"/>
      <c r="F21" s="28"/>
      <c r="G21" s="28"/>
      <c r="H21" s="28"/>
      <c r="I21" s="28"/>
      <c r="J21" s="28"/>
    </row>
    <row r="22" s="1" customFormat="1" spans="1:10">
      <c r="A22" s="28"/>
      <c r="B22" s="28"/>
      <c r="C22" s="28"/>
      <c r="D22" s="28"/>
      <c r="E22" s="28"/>
      <c r="F22" s="28"/>
      <c r="G22" s="28"/>
      <c r="H22" s="28"/>
      <c r="I22" s="28"/>
      <c r="J22" s="28"/>
    </row>
    <row r="23" s="1" customFormat="1" ht="44" customHeight="1" spans="1:10">
      <c r="A23" s="28"/>
      <c r="B23" s="28"/>
      <c r="C23" s="28"/>
      <c r="D23" s="28"/>
      <c r="E23" s="28"/>
      <c r="F23" s="28"/>
      <c r="G23" s="28"/>
      <c r="H23" s="28"/>
      <c r="I23" s="28"/>
      <c r="J23" s="28"/>
    </row>
  </sheetData>
  <mergeCells count="4">
    <mergeCell ref="A1:J1"/>
    <mergeCell ref="A2:C2"/>
    <mergeCell ref="A19:D19"/>
    <mergeCell ref="A21:J23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A1" sqref="$A1:$XFD1048576"/>
    </sheetView>
  </sheetViews>
  <sheetFormatPr defaultColWidth="9" defaultRowHeight="13.5"/>
  <cols>
    <col min="1" max="1" width="3.75" style="1" customWidth="1"/>
    <col min="2" max="2" width="14.875" style="1" customWidth="1"/>
    <col min="3" max="3" width="33.25" style="1" customWidth="1"/>
    <col min="4" max="4" width="20.25" style="1" customWidth="1"/>
    <col min="5" max="5" width="5.375" style="1" customWidth="1"/>
    <col min="6" max="6" width="5.125" style="1" customWidth="1"/>
    <col min="7" max="7" width="11.25" style="1" customWidth="1"/>
    <col min="8" max="8" width="10.75" style="1" customWidth="1"/>
    <col min="9" max="9" width="5.375" style="1" customWidth="1"/>
    <col min="10" max="10" width="3.25" style="1" customWidth="1"/>
    <col min="11" max="11" width="6.625" style="1" customWidth="1"/>
    <col min="12" max="12" width="12.375" style="1" customWidth="1"/>
    <col min="13" max="16384" width="9" style="1"/>
  </cols>
  <sheetData>
    <row r="1" s="1" customFormat="1" ht="31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7" customHeight="1" spans="1:12">
      <c r="A2" s="4" t="s">
        <v>1</v>
      </c>
      <c r="B2" s="4"/>
      <c r="C2" s="4"/>
      <c r="D2" s="5"/>
      <c r="E2" s="6"/>
      <c r="F2" s="7"/>
      <c r="G2" s="7"/>
      <c r="H2" s="7"/>
      <c r="I2" s="7"/>
      <c r="J2" s="7"/>
      <c r="K2" s="29"/>
      <c r="L2" s="30"/>
    </row>
    <row r="3" s="1" customFormat="1" ht="61" customHeight="1" spans="1:12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31" t="s">
        <v>78</v>
      </c>
      <c r="L3" s="32" t="s">
        <v>79</v>
      </c>
    </row>
    <row r="4" s="2" customFormat="1" spans="1:12">
      <c r="A4" s="11" t="s">
        <v>12</v>
      </c>
      <c r="B4" s="12" t="s">
        <v>13</v>
      </c>
      <c r="C4" s="13" t="s">
        <v>14</v>
      </c>
      <c r="D4" s="14" t="s">
        <v>15</v>
      </c>
      <c r="E4" s="15">
        <v>4</v>
      </c>
      <c r="F4" s="16">
        <v>0</v>
      </c>
      <c r="G4" s="12">
        <v>2016.6</v>
      </c>
      <c r="H4" s="17">
        <v>1209.96</v>
      </c>
      <c r="I4" s="33" t="s">
        <v>16</v>
      </c>
      <c r="J4" s="24"/>
      <c r="K4" s="34" t="s">
        <v>80</v>
      </c>
      <c r="L4" s="14"/>
    </row>
    <row r="5" s="2" customFormat="1" spans="1:12">
      <c r="A5" s="11" t="s">
        <v>17</v>
      </c>
      <c r="B5" s="12" t="s">
        <v>18</v>
      </c>
      <c r="C5" s="13" t="s">
        <v>19</v>
      </c>
      <c r="D5" s="14" t="s">
        <v>20</v>
      </c>
      <c r="E5" s="15">
        <v>7</v>
      </c>
      <c r="F5" s="16">
        <v>0</v>
      </c>
      <c r="G5" s="12">
        <v>3047.95</v>
      </c>
      <c r="H5" s="12">
        <v>1828.77</v>
      </c>
      <c r="I5" s="33" t="s">
        <v>16</v>
      </c>
      <c r="J5" s="24"/>
      <c r="K5" s="13" t="s">
        <v>81</v>
      </c>
      <c r="L5" s="14"/>
    </row>
    <row r="6" s="2" customFormat="1" spans="1:12">
      <c r="A6" s="11" t="s">
        <v>21</v>
      </c>
      <c r="B6" s="12" t="s">
        <v>22</v>
      </c>
      <c r="C6" s="13" t="s">
        <v>23</v>
      </c>
      <c r="D6" s="14" t="s">
        <v>24</v>
      </c>
      <c r="E6" s="15">
        <v>1</v>
      </c>
      <c r="F6" s="16">
        <v>0</v>
      </c>
      <c r="G6" s="12">
        <v>443.16</v>
      </c>
      <c r="H6" s="12">
        <v>265.9</v>
      </c>
      <c r="I6" s="33" t="s">
        <v>16</v>
      </c>
      <c r="J6" s="24"/>
      <c r="K6" s="13" t="s">
        <v>82</v>
      </c>
      <c r="L6" s="14"/>
    </row>
    <row r="7" s="2" customFormat="1" spans="1:12">
      <c r="A7" s="11" t="s">
        <v>25</v>
      </c>
      <c r="B7" s="12" t="s">
        <v>26</v>
      </c>
      <c r="C7" s="13" t="s">
        <v>27</v>
      </c>
      <c r="D7" s="14" t="s">
        <v>28</v>
      </c>
      <c r="E7" s="15">
        <v>3</v>
      </c>
      <c r="F7" s="16">
        <v>0</v>
      </c>
      <c r="G7" s="12">
        <v>1363.92</v>
      </c>
      <c r="H7" s="12">
        <v>818.35</v>
      </c>
      <c r="I7" s="33" t="s">
        <v>16</v>
      </c>
      <c r="J7" s="24"/>
      <c r="K7" s="13" t="s">
        <v>83</v>
      </c>
      <c r="L7" s="14"/>
    </row>
    <row r="8" s="2" customFormat="1" spans="1:12">
      <c r="A8" s="11" t="s">
        <v>29</v>
      </c>
      <c r="B8" s="12" t="s">
        <v>30</v>
      </c>
      <c r="C8" s="13" t="s">
        <v>31</v>
      </c>
      <c r="D8" s="14" t="s">
        <v>32</v>
      </c>
      <c r="E8" s="15">
        <v>1</v>
      </c>
      <c r="F8" s="16">
        <v>0</v>
      </c>
      <c r="G8" s="12">
        <v>443.16</v>
      </c>
      <c r="H8" s="17">
        <v>265.9</v>
      </c>
      <c r="I8" s="33" t="s">
        <v>16</v>
      </c>
      <c r="J8" s="24"/>
      <c r="K8" s="13" t="s">
        <v>84</v>
      </c>
      <c r="L8" s="14" t="s">
        <v>85</v>
      </c>
    </row>
    <row r="9" s="2" customFormat="1" spans="1:12">
      <c r="A9" s="11" t="s">
        <v>33</v>
      </c>
      <c r="B9" s="12" t="s">
        <v>34</v>
      </c>
      <c r="C9" s="13" t="s">
        <v>35</v>
      </c>
      <c r="D9" s="14" t="s">
        <v>36</v>
      </c>
      <c r="E9" s="15">
        <v>3</v>
      </c>
      <c r="F9" s="16">
        <v>0</v>
      </c>
      <c r="G9" s="12">
        <v>1186.35</v>
      </c>
      <c r="H9" s="12">
        <v>711.81</v>
      </c>
      <c r="I9" s="33" t="s">
        <v>16</v>
      </c>
      <c r="J9" s="24"/>
      <c r="K9" s="13" t="s">
        <v>86</v>
      </c>
      <c r="L9" s="14"/>
    </row>
    <row r="10" s="2" customFormat="1" spans="1:12">
      <c r="A10" s="11" t="s">
        <v>37</v>
      </c>
      <c r="B10" s="12" t="s">
        <v>38</v>
      </c>
      <c r="C10" s="13" t="s">
        <v>39</v>
      </c>
      <c r="D10" s="14" t="s">
        <v>40</v>
      </c>
      <c r="E10" s="15">
        <v>1</v>
      </c>
      <c r="F10" s="16">
        <v>0</v>
      </c>
      <c r="G10" s="12">
        <v>596.21</v>
      </c>
      <c r="H10" s="12">
        <v>357.73</v>
      </c>
      <c r="I10" s="33" t="s">
        <v>16</v>
      </c>
      <c r="J10" s="24"/>
      <c r="K10" s="13" t="s">
        <v>87</v>
      </c>
      <c r="L10" s="14"/>
    </row>
    <row r="11" s="2" customFormat="1" spans="1:12">
      <c r="A11" s="11" t="s">
        <v>41</v>
      </c>
      <c r="B11" s="12" t="s">
        <v>42</v>
      </c>
      <c r="C11" s="13" t="s">
        <v>43</v>
      </c>
      <c r="D11" s="14" t="s">
        <v>44</v>
      </c>
      <c r="E11" s="15">
        <v>1</v>
      </c>
      <c r="F11" s="16">
        <v>0</v>
      </c>
      <c r="G11" s="12">
        <v>429.54</v>
      </c>
      <c r="H11" s="12">
        <v>257.72</v>
      </c>
      <c r="I11" s="33" t="s">
        <v>16</v>
      </c>
      <c r="J11" s="24"/>
      <c r="K11" s="13" t="s">
        <v>88</v>
      </c>
      <c r="L11" s="14"/>
    </row>
    <row r="12" s="2" customFormat="1" spans="1:12">
      <c r="A12" s="11" t="s">
        <v>45</v>
      </c>
      <c r="B12" s="18" t="s">
        <v>46</v>
      </c>
      <c r="C12" s="19" t="s">
        <v>47</v>
      </c>
      <c r="D12" s="20" t="s">
        <v>48</v>
      </c>
      <c r="E12" s="15">
        <v>1</v>
      </c>
      <c r="F12" s="16">
        <v>0</v>
      </c>
      <c r="G12" s="18">
        <v>457.38</v>
      </c>
      <c r="H12" s="18">
        <v>274.43</v>
      </c>
      <c r="I12" s="33" t="s">
        <v>16</v>
      </c>
      <c r="J12" s="24"/>
      <c r="K12" s="19" t="s">
        <v>89</v>
      </c>
      <c r="L12" s="20"/>
    </row>
    <row r="13" s="2" customFormat="1" spans="1:12">
      <c r="A13" s="11" t="s">
        <v>49</v>
      </c>
      <c r="B13" s="12" t="s">
        <v>50</v>
      </c>
      <c r="C13" s="13" t="s">
        <v>51</v>
      </c>
      <c r="D13" s="14" t="s">
        <v>52</v>
      </c>
      <c r="E13" s="15">
        <v>5</v>
      </c>
      <c r="F13" s="16">
        <v>0</v>
      </c>
      <c r="G13" s="12">
        <v>2184.54</v>
      </c>
      <c r="H13" s="12">
        <v>1310.72</v>
      </c>
      <c r="I13" s="33" t="s">
        <v>16</v>
      </c>
      <c r="J13" s="24"/>
      <c r="K13" s="13" t="s">
        <v>90</v>
      </c>
      <c r="L13" s="14">
        <v>17737692667</v>
      </c>
    </row>
    <row r="14" s="2" customFormat="1" spans="1:12">
      <c r="A14" s="11" t="s">
        <v>53</v>
      </c>
      <c r="B14" s="12" t="s">
        <v>54</v>
      </c>
      <c r="C14" s="13" t="s">
        <v>55</v>
      </c>
      <c r="D14" s="14" t="s">
        <v>56</v>
      </c>
      <c r="E14" s="15">
        <v>2</v>
      </c>
      <c r="F14" s="16">
        <v>0</v>
      </c>
      <c r="G14" s="12">
        <v>4227.73</v>
      </c>
      <c r="H14" s="12">
        <v>2536.64</v>
      </c>
      <c r="I14" s="33" t="s">
        <v>16</v>
      </c>
      <c r="J14" s="24"/>
      <c r="K14" s="13" t="s">
        <v>91</v>
      </c>
      <c r="L14" s="14">
        <v>15236210380</v>
      </c>
    </row>
    <row r="15" s="2" customFormat="1" spans="1:12">
      <c r="A15" s="11" t="s">
        <v>57</v>
      </c>
      <c r="B15" s="12" t="s">
        <v>58</v>
      </c>
      <c r="C15" s="13" t="s">
        <v>59</v>
      </c>
      <c r="D15" s="14" t="s">
        <v>60</v>
      </c>
      <c r="E15" s="15">
        <v>121</v>
      </c>
      <c r="F15" s="16">
        <v>0</v>
      </c>
      <c r="G15" s="12">
        <v>61127.38</v>
      </c>
      <c r="H15" s="12">
        <v>36676.43</v>
      </c>
      <c r="I15" s="33" t="s">
        <v>16</v>
      </c>
      <c r="J15" s="24"/>
      <c r="K15" s="14"/>
      <c r="L15" s="14"/>
    </row>
    <row r="16" s="2" customFormat="1" spans="1:12">
      <c r="A16" s="11" t="s">
        <v>61</v>
      </c>
      <c r="B16" s="12" t="s">
        <v>62</v>
      </c>
      <c r="C16" s="13" t="s">
        <v>63</v>
      </c>
      <c r="D16" s="14" t="s">
        <v>64</v>
      </c>
      <c r="E16" s="15">
        <v>12</v>
      </c>
      <c r="F16" s="16">
        <v>0</v>
      </c>
      <c r="G16" s="12">
        <v>4520.1</v>
      </c>
      <c r="H16" s="12">
        <v>2712.06</v>
      </c>
      <c r="I16" s="33" t="s">
        <v>16</v>
      </c>
      <c r="J16" s="24"/>
      <c r="K16" s="13" t="s">
        <v>92</v>
      </c>
      <c r="L16" s="14" t="s">
        <v>93</v>
      </c>
    </row>
    <row r="17" s="2" customFormat="1" spans="1:12">
      <c r="A17" s="11" t="s">
        <v>65</v>
      </c>
      <c r="B17" s="12" t="s">
        <v>66</v>
      </c>
      <c r="C17" s="13" t="s">
        <v>67</v>
      </c>
      <c r="D17" s="14" t="s">
        <v>68</v>
      </c>
      <c r="E17" s="15">
        <v>12</v>
      </c>
      <c r="F17" s="16">
        <v>0</v>
      </c>
      <c r="G17" s="12">
        <v>4790.73</v>
      </c>
      <c r="H17" s="12">
        <v>2874.44</v>
      </c>
      <c r="I17" s="33" t="s">
        <v>16</v>
      </c>
      <c r="J17" s="24"/>
      <c r="K17" s="13" t="s">
        <v>94</v>
      </c>
      <c r="L17" s="14" t="s">
        <v>95</v>
      </c>
    </row>
    <row r="18" s="2" customFormat="1" spans="1:12">
      <c r="A18" s="11" t="s">
        <v>69</v>
      </c>
      <c r="B18" s="46" t="s">
        <v>70</v>
      </c>
      <c r="C18" s="22" t="s">
        <v>71</v>
      </c>
      <c r="D18" s="23" t="s">
        <v>72</v>
      </c>
      <c r="E18" s="15">
        <v>5</v>
      </c>
      <c r="F18" s="16">
        <v>0</v>
      </c>
      <c r="G18" s="21">
        <v>2120.98</v>
      </c>
      <c r="H18" s="23">
        <v>1272.59</v>
      </c>
      <c r="I18" s="35">
        <v>0.6</v>
      </c>
      <c r="J18" s="24"/>
      <c r="K18" s="36" t="s">
        <v>96</v>
      </c>
      <c r="L18" s="23">
        <v>18638820066</v>
      </c>
    </row>
    <row r="19" s="1" customFormat="1" ht="19" customHeight="1" spans="1:12">
      <c r="A19" s="24" t="s">
        <v>73</v>
      </c>
      <c r="B19" s="24"/>
      <c r="C19" s="24"/>
      <c r="D19" s="24"/>
      <c r="E19" s="24">
        <f t="shared" ref="E19:H19" si="0">SUM(E4:E18)</f>
        <v>179</v>
      </c>
      <c r="F19" s="25">
        <f t="shared" si="0"/>
        <v>0</v>
      </c>
      <c r="G19" s="25">
        <f t="shared" si="0"/>
        <v>88955.73</v>
      </c>
      <c r="H19" s="25">
        <f t="shared" si="0"/>
        <v>53373.45</v>
      </c>
      <c r="I19" s="24"/>
      <c r="J19" s="24"/>
      <c r="K19" s="37"/>
      <c r="L19" s="11"/>
    </row>
    <row r="20" s="1" customFormat="1" ht="36" customHeight="1" spans="1:11">
      <c r="A20" s="26"/>
      <c r="B20" s="26" t="s">
        <v>74</v>
      </c>
      <c r="C20" s="27"/>
      <c r="D20" s="26" t="s">
        <v>75</v>
      </c>
      <c r="E20" s="26"/>
      <c r="F20" s="26"/>
      <c r="G20" s="26"/>
      <c r="H20" s="26" t="s">
        <v>76</v>
      </c>
      <c r="J20" s="38"/>
      <c r="K20" s="39"/>
    </row>
    <row r="21" s="1" customFormat="1" spans="1:11">
      <c r="A21" s="28" t="s">
        <v>77</v>
      </c>
      <c r="B21" s="28"/>
      <c r="C21" s="28"/>
      <c r="D21" s="28"/>
      <c r="E21" s="28"/>
      <c r="F21" s="28"/>
      <c r="G21" s="28"/>
      <c r="H21" s="28"/>
      <c r="I21" s="28"/>
      <c r="J21" s="28"/>
      <c r="K21" s="39"/>
    </row>
    <row r="22" s="1" customFormat="1" spans="1:1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39"/>
    </row>
    <row r="23" s="1" customFormat="1" ht="44" customHeight="1" spans="1:1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39"/>
    </row>
  </sheetData>
  <mergeCells count="4">
    <mergeCell ref="A1:L1"/>
    <mergeCell ref="A2:C2"/>
    <mergeCell ref="A19:D19"/>
    <mergeCell ref="A21:J23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SYK</cp:lastModifiedBy>
  <dcterms:created xsi:type="dcterms:W3CDTF">2023-05-12T11:15:00Z</dcterms:created>
  <dcterms:modified xsi:type="dcterms:W3CDTF">2024-12-18T04:05:00Z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E7526BA459EB4EC78EA03ED92F1D6022_12</vt:lpwstr>
  </property>
</Properties>
</file>