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<sst xmlns="http://schemas.openxmlformats.org/spreadsheetml/2006/main" count="77" uniqueCount="38">
  <si>
    <t>嵩县2025年第三批就业技能培训补贴汇总表</t>
  </si>
  <si>
    <t>制表：嵩县人力资源和社会保障局就业促进股          单位：人、元                 制表时间：2025年4月18日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</si>
  <si>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</si>
  <si>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</si>
  <si>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</si>
  <si>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</si>
  <si>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</si>
  <si>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</si>
  <si>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</si>
  <si>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</si>
  <si>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</si>
  <si>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洛阳市嵩县力源职业培训学校</t>
  </si>
  <si>
    <t>2025/2/14-2025/2/24</t>
  </si>
  <si>
    <t>劳动大厦五楼</t>
  </si>
  <si>
    <t>家政服务员(初级）</t>
  </si>
  <si>
    <t>1200/人</t>
  </si>
  <si>
    <t>纸房镇思源社区</t>
  </si>
  <si>
    <t>2025/2/25-2025/3/7</t>
  </si>
  <si>
    <t>大章镇劳保所</t>
  </si>
  <si>
    <t>2025/2/26-2025/3/7</t>
  </si>
  <si>
    <t>洛阳机车职业教育中心</t>
  </si>
  <si>
    <t>2025/2/16-2025/2/25</t>
  </si>
  <si>
    <t>嵩县车村镇接官亭村委</t>
  </si>
  <si>
    <t>起重装卸机械操作工(初级）</t>
  </si>
  <si>
    <t>2025/2/15-2025/2/24</t>
  </si>
  <si>
    <t>德亭乡德福苑社区</t>
  </si>
  <si>
    <t>2025/2/19-2025/2/28</t>
  </si>
  <si>
    <t>嵩县德亭乡林站</t>
  </si>
  <si>
    <t>何村镇桥头村村民委员会</t>
  </si>
  <si>
    <t>2025/2/28-2025/3/10</t>
  </si>
  <si>
    <t>2025/3/2-2025/3/11</t>
  </si>
  <si>
    <t>嵩县大章镇大鑫福地社区</t>
  </si>
  <si>
    <t>2025/3/11-2025/3/20</t>
  </si>
  <si>
    <t>嵩县陆浑镇桥北村村委会</t>
  </si>
  <si>
    <t>2025/3/12-2025/3/21</t>
  </si>
  <si>
    <t>嵩县城关镇菜园村</t>
  </si>
  <si>
    <t>嵩县木植街镇政府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</si>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</sst>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M7" sqref="M7"/>
    </sheetView>
  </sheetViews>
  <sheetFormatPr defaultColWidth="9" defaultRowHeight="13.5"/>
  <cols>
    <col min="1" max="1" width="6" customWidth="1"/>
    <col min="2" max="2" width="22.125" customWidth="1"/>
    <col min="3" max="3" width="10.625" customWidth="1"/>
    <col min="4" max="4" width="23.75" customWidth="1"/>
    <col min="5" max="5" width="23.375" customWidth="1"/>
    <col min="6" max="6" width="18.25" customWidth="1"/>
    <col min="7" max="9" width="8.6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2025005</v>
      </c>
      <c r="D4" s="9" t="s">
        <v>12</v>
      </c>
      <c r="E4" s="10" t="s">
        <v>13</v>
      </c>
      <c r="F4" s="9" t="s">
        <v>14</v>
      </c>
      <c r="G4" s="11" t="s">
        <v>15</v>
      </c>
      <c r="H4" s="12">
        <v>33</v>
      </c>
      <c r="I4" s="14">
        <f>H4*1200</f>
        <v>39600</v>
      </c>
    </row>
    <row r="5" ht="30" customHeight="1" spans="1:9">
      <c r="A5" s="6">
        <v>2</v>
      </c>
      <c r="B5" s="7" t="s">
        <v>11</v>
      </c>
      <c r="C5" s="8">
        <v>2025006</v>
      </c>
      <c r="D5" s="9" t="s">
        <v>12</v>
      </c>
      <c r="E5" s="10" t="s">
        <v>16</v>
      </c>
      <c r="F5" s="9" t="s">
        <v>14</v>
      </c>
      <c r="G5" s="11" t="s">
        <v>15</v>
      </c>
      <c r="H5" s="12">
        <v>21</v>
      </c>
      <c r="I5" s="14">
        <f>H5*1200</f>
        <v>25200</v>
      </c>
    </row>
    <row r="6" ht="30" customHeight="1" spans="1:9">
      <c r="A6" s="6">
        <v>3</v>
      </c>
      <c r="B6" s="7" t="s">
        <v>11</v>
      </c>
      <c r="C6" s="8">
        <v>2025010</v>
      </c>
      <c r="D6" s="9" t="s">
        <v>17</v>
      </c>
      <c r="E6" s="10" t="s">
        <v>18</v>
      </c>
      <c r="F6" s="9" t="s">
        <v>14</v>
      </c>
      <c r="G6" s="11" t="s">
        <v>15</v>
      </c>
      <c r="H6" s="12">
        <v>32</v>
      </c>
      <c r="I6" s="14">
        <f>H6*1200</f>
        <v>38400</v>
      </c>
    </row>
    <row r="7" ht="30" customHeight="1" spans="1:9">
      <c r="A7" s="6">
        <v>4</v>
      </c>
      <c r="B7" s="7" t="s">
        <v>11</v>
      </c>
      <c r="C7" s="8">
        <v>2025016</v>
      </c>
      <c r="D7" s="9" t="s">
        <v>19</v>
      </c>
      <c r="E7" s="10" t="s">
        <v>13</v>
      </c>
      <c r="F7" s="9" t="s">
        <v>14</v>
      </c>
      <c r="G7" s="11" t="s">
        <v>15</v>
      </c>
      <c r="H7" s="12">
        <v>20</v>
      </c>
      <c r="I7" s="14">
        <f>H7*1200</f>
        <v>24000</v>
      </c>
    </row>
    <row r="8" ht="30" customHeight="1" spans="1:9">
      <c r="A8" s="6">
        <v>5</v>
      </c>
      <c r="B8" s="7" t="s">
        <v>20</v>
      </c>
      <c r="C8" s="8">
        <v>2025004</v>
      </c>
      <c r="D8" s="9" t="s">
        <v>21</v>
      </c>
      <c r="E8" s="10" t="s">
        <v>22</v>
      </c>
      <c r="F8" s="13" t="s">
        <v>23</v>
      </c>
      <c r="G8" s="11" t="s">
        <v>15</v>
      </c>
      <c r="H8" s="12">
        <v>31</v>
      </c>
      <c r="I8" s="14">
        <f t="shared" ref="I8:I16" si="0">H8*1200</f>
        <v>37200</v>
      </c>
    </row>
    <row r="9" ht="30" customHeight="1" spans="1:9">
      <c r="A9" s="6">
        <v>6</v>
      </c>
      <c r="B9" s="7" t="s">
        <v>20</v>
      </c>
      <c r="C9" s="8">
        <v>2025007</v>
      </c>
      <c r="D9" s="9" t="s">
        <v>24</v>
      </c>
      <c r="E9" s="10" t="s">
        <v>25</v>
      </c>
      <c r="F9" s="13" t="s">
        <v>23</v>
      </c>
      <c r="G9" s="11" t="s">
        <v>15</v>
      </c>
      <c r="H9" s="12">
        <v>39</v>
      </c>
      <c r="I9" s="14">
        <f t="shared" si="0"/>
        <v>46800</v>
      </c>
    </row>
    <row r="10" ht="30" customHeight="1" spans="1:9">
      <c r="A10" s="6">
        <v>7</v>
      </c>
      <c r="B10" s="7" t="s">
        <v>20</v>
      </c>
      <c r="C10" s="8">
        <v>2025009</v>
      </c>
      <c r="D10" s="9" t="s">
        <v>26</v>
      </c>
      <c r="E10" s="10" t="s">
        <v>27</v>
      </c>
      <c r="F10" s="13" t="s">
        <v>23</v>
      </c>
      <c r="G10" s="11" t="s">
        <v>15</v>
      </c>
      <c r="H10" s="12">
        <v>23</v>
      </c>
      <c r="I10" s="14">
        <f t="shared" si="0"/>
        <v>27600</v>
      </c>
    </row>
    <row r="11" ht="30" customHeight="1" spans="1:9">
      <c r="A11" s="6">
        <v>8</v>
      </c>
      <c r="B11" s="7" t="s">
        <v>20</v>
      </c>
      <c r="C11" s="8">
        <v>2025011</v>
      </c>
      <c r="D11" s="9" t="s">
        <v>17</v>
      </c>
      <c r="E11" s="10" t="s">
        <v>28</v>
      </c>
      <c r="F11" s="13" t="s">
        <v>23</v>
      </c>
      <c r="G11" s="11" t="s">
        <v>15</v>
      </c>
      <c r="H11" s="12">
        <v>30</v>
      </c>
      <c r="I11" s="14">
        <f t="shared" si="0"/>
        <v>36000</v>
      </c>
    </row>
    <row r="12" ht="30" customHeight="1" spans="1:9">
      <c r="A12" s="6">
        <v>9</v>
      </c>
      <c r="B12" s="7" t="s">
        <v>20</v>
      </c>
      <c r="C12" s="8">
        <v>2025013</v>
      </c>
      <c r="D12" s="9" t="s">
        <v>29</v>
      </c>
      <c r="E12" s="10" t="s">
        <v>22</v>
      </c>
      <c r="F12" s="13" t="s">
        <v>23</v>
      </c>
      <c r="G12" s="11" t="s">
        <v>15</v>
      </c>
      <c r="H12" s="12">
        <v>36</v>
      </c>
      <c r="I12" s="14">
        <f t="shared" si="0"/>
        <v>43200</v>
      </c>
    </row>
    <row r="13" ht="30" customHeight="1" spans="1:9">
      <c r="A13" s="6">
        <v>10</v>
      </c>
      <c r="B13" s="7" t="s">
        <v>20</v>
      </c>
      <c r="C13" s="8">
        <v>2025018</v>
      </c>
      <c r="D13" s="9" t="s">
        <v>30</v>
      </c>
      <c r="E13" s="10" t="s">
        <v>31</v>
      </c>
      <c r="F13" s="13" t="s">
        <v>23</v>
      </c>
      <c r="G13" s="11" t="s">
        <v>15</v>
      </c>
      <c r="H13" s="12">
        <v>42</v>
      </c>
      <c r="I13" s="14">
        <f t="shared" si="0"/>
        <v>50400</v>
      </c>
    </row>
    <row r="14" ht="30" customHeight="1" spans="1:9">
      <c r="A14" s="6">
        <v>11</v>
      </c>
      <c r="B14" s="7" t="s">
        <v>20</v>
      </c>
      <c r="C14" s="8">
        <v>2025019</v>
      </c>
      <c r="D14" s="9" t="s">
        <v>32</v>
      </c>
      <c r="E14" s="14" t="s">
        <v>33</v>
      </c>
      <c r="F14" s="13" t="s">
        <v>23</v>
      </c>
      <c r="G14" s="11" t="s">
        <v>15</v>
      </c>
      <c r="H14" s="12">
        <v>36</v>
      </c>
      <c r="I14" s="14">
        <f t="shared" si="0"/>
        <v>43200</v>
      </c>
    </row>
    <row r="15" ht="30" customHeight="1" spans="1:9">
      <c r="A15" s="6">
        <v>12</v>
      </c>
      <c r="B15" s="7" t="s">
        <v>20</v>
      </c>
      <c r="C15" s="8">
        <v>2025020</v>
      </c>
      <c r="D15" s="9" t="s">
        <v>34</v>
      </c>
      <c r="E15" s="14" t="s">
        <v>35</v>
      </c>
      <c r="F15" s="13" t="s">
        <v>23</v>
      </c>
      <c r="G15" s="11" t="s">
        <v>15</v>
      </c>
      <c r="H15" s="12">
        <v>48</v>
      </c>
      <c r="I15" s="14">
        <f t="shared" si="0"/>
        <v>57600</v>
      </c>
    </row>
    <row r="16" ht="30" customHeight="1" spans="1:9">
      <c r="A16" s="6">
        <v>13</v>
      </c>
      <c r="B16" s="7" t="s">
        <v>20</v>
      </c>
      <c r="C16" s="8">
        <v>2025021</v>
      </c>
      <c r="D16" s="9" t="s">
        <v>34</v>
      </c>
      <c r="E16" s="14" t="s">
        <v>36</v>
      </c>
      <c r="F16" s="13" t="s">
        <v>23</v>
      </c>
      <c r="G16" s="11" t="s">
        <v>15</v>
      </c>
      <c r="H16" s="12">
        <v>15</v>
      </c>
      <c r="I16" s="14">
        <f t="shared" si="0"/>
        <v>18000</v>
      </c>
    </row>
    <row r="17" ht="25" customHeight="1" spans="1:9">
      <c r="A17" s="15" t="s">
        <v>37</v>
      </c>
      <c r="B17" s="15"/>
      <c r="C17" s="15"/>
      <c r="D17" s="15"/>
      <c r="E17" s="15"/>
      <c r="F17" s="15"/>
      <c r="G17" s="15"/>
      <c r="H17" s="16">
        <f>SUM(H4:H16)</f>
        <v>406</v>
      </c>
      <c r="I17" s="15">
        <f>SUM(I4:I16)</f>
        <v>487200</v>
      </c>
    </row>
  </sheetData>
  <mergeCells count="3">
    <mergeCell ref="A1:I1"/>
    <mergeCell ref="A2:I2"/>
    <mergeCell ref="A17:G17"/>
  </mergeCells>
  <pageMargins left="0.7" right="0.7" top="0.75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2025-04-18T02:24:27Z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3965EF6AD2BB4D82A9AB1545EFD0EBEC_12</vt:lpwstr>
  </property>
</Properties>
</file>