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015"/>
  </bookViews>
  <sheets>
    <sheet name="疆外" sheetId="2" r:id="rId1"/>
  </sheets>
  <definedNames>
    <definedName name="_xlnm._FilterDatabase" localSheetId="0" hidden="1">疆外!$A$2:$K$107</definedName>
  </definedNames>
  <calcPr calcId="144525"/>
</workbook>
</file>

<file path=xl/sharedStrings.xml><?xml version="1.0" encoding="utf-8"?>
<sst xmlns="http://schemas.openxmlformats.org/spreadsheetml/2006/main" count="731" uniqueCount="462">
  <si>
    <t>2025年9月克拉玛依市企业招聘岗位（疆外）</t>
  </si>
  <si>
    <t>序号</t>
  </si>
  <si>
    <t>招聘单位</t>
  </si>
  <si>
    <t>岗位名称</t>
  </si>
  <si>
    <t>学历要求</t>
  </si>
  <si>
    <t>专业要求</t>
  </si>
  <si>
    <t>岗位要求</t>
  </si>
  <si>
    <t>工作地点</t>
  </si>
  <si>
    <t>薪资待遇</t>
  </si>
  <si>
    <t>招聘人数</t>
  </si>
  <si>
    <t>联系人</t>
  </si>
  <si>
    <t>联系电话</t>
  </si>
  <si>
    <t>克拉玛依猛犸软件有限公司</t>
  </si>
  <si>
    <t>高级软件工程师</t>
  </si>
  <si>
    <t>本科</t>
  </si>
  <si>
    <t>计算机科学与技术</t>
  </si>
  <si>
    <t>1.爱工作，思路清，善思考，能独立解决问题；2.熟全栈技术，能独立设计架构与开发核心模块；3.依需求设计管理数据库等；4.组织项目，管控分工、进度与质量；5.善编技术文档；6.负责项目验收；7.规划公司业务与产品方向。</t>
  </si>
  <si>
    <t>新疆维吾尔自治区克拉玛依市克拉玛依区新疆克拉玛依市兴生路15-209</t>
  </si>
  <si>
    <r>
      <rPr>
        <sz val="11"/>
        <color rgb="FF000000"/>
        <rFont val="Times New Roman"/>
        <charset val="134"/>
      </rPr>
      <t>8000-10000/</t>
    </r>
    <r>
      <rPr>
        <sz val="11"/>
        <color rgb="FF000000"/>
        <rFont val="仿宋_GB2312"/>
        <charset val="134"/>
      </rPr>
      <t>月</t>
    </r>
  </si>
  <si>
    <r>
      <rPr>
        <sz val="11"/>
        <color theme="1"/>
        <rFont val="仿宋_GB2312"/>
        <charset val="134"/>
      </rPr>
      <t>何女士</t>
    </r>
  </si>
  <si>
    <t>18997715545</t>
  </si>
  <si>
    <t>业务经理岗</t>
  </si>
  <si>
    <t>信息与计算科学</t>
  </si>
  <si>
    <t>1.熟WPS、Office及drawio等作图工具；2.懂需求调研，善分析；3.沟通协作佳，能理解需求；4.愿沟通，善梳理，乐助人；5.爱生活，愿献力社区。</t>
  </si>
  <si>
    <t>中级软件工程师</t>
  </si>
  <si>
    <t>1.爱工作，思路清，善思考，能独立解决问题；2.熟全栈技术，可独立开发业务模块；3.依需求设计数据库、功能与代码架构；4.组织初级工程师分工开发测试；5.能编技术文档。</t>
  </si>
  <si>
    <t>新疆西部中圆石油科技有限公司</t>
  </si>
  <si>
    <t>钻井液工程师</t>
  </si>
  <si>
    <t>大专</t>
  </si>
  <si>
    <t>应用化学</t>
  </si>
  <si>
    <t>央企油田招石油钻井液工程师，21-34岁大专及以上，相关专业，能吃苦适应野外倒班，薪资优厚享福利，工作在新疆青海，应聘电微15509001001。</t>
  </si>
  <si>
    <t>新疆维吾尔自治区克拉玛依市克拉玛依区昆仑路553-302</t>
  </si>
  <si>
    <r>
      <rPr>
        <sz val="11"/>
        <color rgb="FF000000"/>
        <rFont val="Times New Roman"/>
        <charset val="134"/>
      </rPr>
      <t>5000-7000/</t>
    </r>
    <r>
      <rPr>
        <sz val="11"/>
        <color rgb="FF000000"/>
        <rFont val="仿宋_GB2312"/>
        <charset val="134"/>
      </rPr>
      <t>月</t>
    </r>
  </si>
  <si>
    <r>
      <rPr>
        <sz val="11"/>
        <color theme="1"/>
        <rFont val="仿宋_GB2312"/>
        <charset val="134"/>
      </rPr>
      <t>张女士</t>
    </r>
  </si>
  <si>
    <t>15509001001</t>
  </si>
  <si>
    <t>软件工程师</t>
  </si>
  <si>
    <t>电子信息工程</t>
  </si>
  <si>
    <r>
      <rPr>
        <sz val="11"/>
        <color theme="1"/>
        <rFont val="仿宋_GB2312"/>
        <charset val="134"/>
      </rPr>
      <t>本科及以上学历，计算机相关专业，2年及以上网络编程开发经验（优秀应届生可放宽）。
2.</t>
    </r>
    <r>
      <rPr>
        <sz val="11"/>
        <color theme="1"/>
        <rFont val="Arial"/>
        <charset val="134"/>
      </rPr>
      <t> </t>
    </r>
    <r>
      <rPr>
        <sz val="11"/>
        <color theme="1"/>
        <rFont val="仿宋_GB2312"/>
        <charset val="134"/>
      </rPr>
      <t>熟练掌握至少一种主流编程语言（如Golang/C++/Java/Python），具备扎实的网络编程基础。
3.</t>
    </r>
    <r>
      <rPr>
        <sz val="11"/>
        <color theme="1"/>
        <rFont val="Arial"/>
        <charset val="134"/>
      </rPr>
      <t> </t>
    </r>
    <r>
      <rPr>
        <sz val="11"/>
        <color theme="1"/>
        <rFont val="仿宋_GB2312"/>
        <charset val="134"/>
      </rPr>
      <t>深入理解TCP/IP、UDP、HTTP等网络协议原理，能独立排查网络通信故障（如抓包分析、日志定位等）。
4.</t>
    </r>
    <r>
      <rPr>
        <sz val="11"/>
        <color theme="1"/>
        <rFont val="Arial"/>
        <charset val="134"/>
      </rPr>
      <t> </t>
    </r>
    <r>
      <rPr>
        <sz val="11"/>
        <color theme="1"/>
        <rFont val="仿宋_GB2312"/>
        <charset val="134"/>
      </rPr>
      <t>有分布式系统、微服务网络通信、网关开发经验者优先；熟悉Docker、K8s等容器化技术者加分。</t>
    </r>
  </si>
  <si>
    <t>新疆维吾尔自治区克拉玛依市克拉玛依区经四街10号</t>
  </si>
  <si>
    <t>新疆新儒商贸有限责任公司</t>
  </si>
  <si>
    <t>源氏木语线上线下销售精英</t>
  </si>
  <si>
    <t>高中</t>
  </si>
  <si>
    <t>互联网金融</t>
  </si>
  <si>
    <t>线上线下操作，全网销售第一产品，优良的平台资源，期待有梦想的你加入。</t>
  </si>
  <si>
    <t>新疆维吾尔自治区克拉玛依市克拉玛依区居然二号馆</t>
  </si>
  <si>
    <r>
      <rPr>
        <sz val="11"/>
        <color indexed="8"/>
        <rFont val="Times New Roman"/>
        <charset val="134"/>
      </rPr>
      <t>5000-7000/</t>
    </r>
    <r>
      <rPr>
        <sz val="11"/>
        <color indexed="8"/>
        <rFont val="仿宋_GB2312"/>
        <charset val="134"/>
      </rPr>
      <t>月</t>
    </r>
  </si>
  <si>
    <r>
      <rPr>
        <sz val="11"/>
        <color theme="1"/>
        <rFont val="仿宋_GB2312"/>
        <charset val="134"/>
      </rPr>
      <t>李经理</t>
    </r>
  </si>
  <si>
    <t>13689965500</t>
  </si>
  <si>
    <t>新疆克拉玛依市迪马有限责任公司</t>
  </si>
  <si>
    <t>调度</t>
  </si>
  <si>
    <t>不限</t>
  </si>
  <si>
    <t>根据井队生产情况协调车辆，保障生产，组织运输保供任务。</t>
  </si>
  <si>
    <t>新疆维吾尔自治区克拉玛依市白碱滩区门户路25号</t>
  </si>
  <si>
    <r>
      <rPr>
        <sz val="11"/>
        <color theme="1"/>
        <rFont val="仿宋_GB2312"/>
        <charset val="134"/>
      </rPr>
      <t>王女士</t>
    </r>
  </si>
  <si>
    <t>13309900806</t>
  </si>
  <si>
    <t>克拉玛依市鑫鹏翔工程技术有限责任公司</t>
  </si>
  <si>
    <t>渠道销售</t>
  </si>
  <si>
    <t>信息管理与信息系统</t>
  </si>
  <si>
    <t>负责公司产品的销售及推广；根据市场营销计划，完成部门销售指标；开拓新市场,发展新客户,增加产品销售范围；负责辖区市场信息的收集及竞争对手的分析；负责销售区域内销售活动的策划和执行，完成销售任务；管理维护客户关系以及客户间的长期战略合作计划。无专业限制，有无经验都可以。</t>
  </si>
  <si>
    <t>新疆维吾尔自治区克拉玛依市克拉玛依区居然之家7栋115</t>
  </si>
  <si>
    <r>
      <rPr>
        <sz val="11"/>
        <color theme="1"/>
        <rFont val="Times New Roman"/>
        <charset val="134"/>
      </rPr>
      <t>10000-11000/</t>
    </r>
    <r>
      <rPr>
        <sz val="11"/>
        <color theme="1"/>
        <rFont val="仿宋_GB2312"/>
        <charset val="134"/>
      </rPr>
      <t>月</t>
    </r>
  </si>
  <si>
    <r>
      <rPr>
        <sz val="11"/>
        <color theme="1"/>
        <rFont val="仿宋_GB2312"/>
        <charset val="134"/>
      </rPr>
      <t>胡女士</t>
    </r>
  </si>
  <si>
    <t>13629977228</t>
  </si>
  <si>
    <t>销售经理</t>
  </si>
  <si>
    <t>中专</t>
  </si>
  <si>
    <r>
      <rPr>
        <sz val="11"/>
        <color theme="1"/>
        <rFont val="Times New Roman"/>
        <charset val="134"/>
      </rPr>
      <t>9000-10000/</t>
    </r>
    <r>
      <rPr>
        <sz val="11"/>
        <color theme="1"/>
        <rFont val="仿宋_GB2312"/>
        <charset val="134"/>
      </rPr>
      <t>月</t>
    </r>
  </si>
  <si>
    <t>新疆鑫苑装饰有限公司</t>
  </si>
  <si>
    <t>瓷砖瓦工</t>
  </si>
  <si>
    <t>会熟练铺地砖、墙砖等工作</t>
  </si>
  <si>
    <t>新疆维吾尔自治区克拉玛依市克拉玛依区星河路83/8</t>
  </si>
  <si>
    <r>
      <rPr>
        <sz val="11"/>
        <rFont val="Times New Roman"/>
        <charset val="134"/>
      </rPr>
      <t>6000-8000/</t>
    </r>
    <r>
      <rPr>
        <sz val="11"/>
        <rFont val="仿宋_GB2312"/>
        <charset val="134"/>
      </rPr>
      <t>月</t>
    </r>
  </si>
  <si>
    <t>技校</t>
  </si>
  <si>
    <t>无要求</t>
  </si>
  <si>
    <r>
      <rPr>
        <sz val="11"/>
        <color theme="1"/>
        <rFont val="Times New Roman"/>
        <charset val="134"/>
      </rPr>
      <t>6000-8000/</t>
    </r>
    <r>
      <rPr>
        <sz val="11"/>
        <color theme="1"/>
        <rFont val="仿宋_GB2312"/>
        <charset val="134"/>
      </rPr>
      <t>月</t>
    </r>
  </si>
  <si>
    <t>新疆广云数信息科技有限公司</t>
  </si>
  <si>
    <t>市场专员</t>
  </si>
  <si>
    <t>1.具数据逻辑分析、文字表达及沟通协调能力；2.定战略、完销售与绩效目标；3.定期写经营分析报告供决策；4.协管项目全流程及招投标签约。</t>
  </si>
  <si>
    <t>新疆维吾尔自治区克拉玛依市白碱滩区 克拉玛依高新技术产业开发区科创孵化基地综合楼11楼</t>
  </si>
  <si>
    <r>
      <rPr>
        <sz val="11"/>
        <color theme="1"/>
        <rFont val="Times New Roman"/>
        <charset val="134"/>
      </rPr>
      <t>7000-9000/</t>
    </r>
    <r>
      <rPr>
        <sz val="11"/>
        <color theme="1"/>
        <rFont val="仿宋_GB2312"/>
        <charset val="134"/>
      </rPr>
      <t>月</t>
    </r>
  </si>
  <si>
    <r>
      <rPr>
        <sz val="11"/>
        <color theme="1"/>
        <rFont val="仿宋_GB2312"/>
        <charset val="134"/>
      </rPr>
      <t>林女士</t>
    </r>
  </si>
  <si>
    <t>15609909968</t>
  </si>
  <si>
    <t>出纳</t>
  </si>
  <si>
    <t>财务管理</t>
  </si>
  <si>
    <t>1.会计、财务、金融、财经类大学本科及以上学历。
2.具备企业财务管理、预算管理、成本管理、资产管理、经营分析、税务筹划能力。
3.中级管理会计师者优先录用。</t>
  </si>
  <si>
    <r>
      <rPr>
        <sz val="11"/>
        <color theme="1"/>
        <rFont val="Times New Roman"/>
        <charset val="134"/>
      </rPr>
      <t>5000-6000/</t>
    </r>
    <r>
      <rPr>
        <sz val="11"/>
        <color theme="1"/>
        <rFont val="仿宋_GB2312"/>
        <charset val="134"/>
      </rPr>
      <t>月</t>
    </r>
  </si>
  <si>
    <t>项目经理</t>
  </si>
  <si>
    <t>1.具有计算机科学、工程、管理或相关专业本科及以上学历。
2.两年以上项目团队管理工作，熟悉信息化项目管理，至少担任过两个正规信息化项目的技术经理或项目经理。
3.具有5人以上团队管理经验，有项目管理经验者或数据资源整合利用项目经验者优先。</t>
  </si>
  <si>
    <t>运维工程师</t>
  </si>
  <si>
    <t>1、本科以上学历，信息工程、软件工程、计算机运维等相关专业优先。
2、良好的抽象思维和逻辑思维能力，独立分析问题和解决问题的能力，热爱技术，沟通能力强，乐于进行团队合作，执行力强。
3、具备良好的执行力及学习能力。</t>
  </si>
  <si>
    <t>新疆光亚油气新技术发展有限公司</t>
  </si>
  <si>
    <t>综合管理岗</t>
  </si>
  <si>
    <t>新闻学</t>
  </si>
  <si>
    <t>有一定工作经验，有一定的写作能力，语言能力沟通协商交流无障碍（语言具备英语、俄语），有自我提升能力，有责任心。</t>
  </si>
  <si>
    <t>新疆维吾尔自治区克拉玛依市克拉玛依区红星路</t>
  </si>
  <si>
    <r>
      <rPr>
        <sz val="11"/>
        <color theme="1"/>
        <rFont val="Times New Roman"/>
        <charset val="134"/>
      </rPr>
      <t>5000-7000/</t>
    </r>
    <r>
      <rPr>
        <sz val="11"/>
        <color theme="1"/>
        <rFont val="仿宋_GB2312"/>
        <charset val="134"/>
      </rPr>
      <t>月</t>
    </r>
  </si>
  <si>
    <r>
      <rPr>
        <sz val="11"/>
        <color theme="1"/>
        <rFont val="仿宋_GB2312"/>
        <charset val="134"/>
      </rPr>
      <t>王老师</t>
    </r>
  </si>
  <si>
    <t>15809908896</t>
  </si>
  <si>
    <t>实验室技术员</t>
  </si>
  <si>
    <t>材料化学</t>
  </si>
  <si>
    <t>专业对口，语言具备（英语、俄语），爱岗敬业，自我学习能力强，有上进心，责任心。</t>
  </si>
  <si>
    <t>克拉玛依区运动无限户外用品店</t>
  </si>
  <si>
    <t>店面销售</t>
  </si>
  <si>
    <t>1.接待顾客咨询，了解需求促销售；2.做销售记录、盘点及统计；3.负责货品验收、陈列等日常；4.清洁负责区域；5.完成上级交办任务。</t>
  </si>
  <si>
    <t>新疆维吾尔自治区克拉玛依市克拉玛依区胜利路天池南门面56—4</t>
  </si>
  <si>
    <r>
      <rPr>
        <sz val="11"/>
        <color theme="1"/>
        <rFont val="Times New Roman"/>
        <charset val="134"/>
      </rPr>
      <t>5000-5500/</t>
    </r>
    <r>
      <rPr>
        <sz val="11"/>
        <color theme="1"/>
        <rFont val="仿宋_GB2312"/>
        <charset val="134"/>
      </rPr>
      <t>月</t>
    </r>
  </si>
  <si>
    <r>
      <rPr>
        <sz val="11"/>
        <color theme="1"/>
        <rFont val="仿宋_GB2312"/>
        <charset val="134"/>
      </rPr>
      <t>赵女士</t>
    </r>
  </si>
  <si>
    <t>13519908300</t>
  </si>
  <si>
    <t>新疆天牙口腔医院有限公司</t>
  </si>
  <si>
    <t>口腔医生</t>
  </si>
  <si>
    <t>口腔医学技术</t>
  </si>
  <si>
    <t>1.会各类口腔种植，熟主流系统；2.接门诊诊查防误诊；3.控医务与服务质量；4.规范写病历处方；5.参与会诊研究。要求：口腔本科及以上，有证有经验，主治优先。</t>
  </si>
  <si>
    <t>新疆维吾尔自治区克拉玛依市克拉玛依区和家乐生活广场</t>
  </si>
  <si>
    <r>
      <rPr>
        <sz val="11"/>
        <color theme="1"/>
        <rFont val="Times New Roman"/>
        <charset val="134"/>
      </rPr>
      <t>20000</t>
    </r>
    <r>
      <rPr>
        <sz val="11"/>
        <color theme="1"/>
        <rFont val="仿宋_GB2312"/>
        <charset val="134"/>
      </rPr>
      <t>以上</t>
    </r>
    <r>
      <rPr>
        <sz val="11"/>
        <color theme="1"/>
        <rFont val="Times New Roman"/>
        <charset val="134"/>
      </rPr>
      <t>/</t>
    </r>
    <r>
      <rPr>
        <sz val="11"/>
        <color theme="1"/>
        <rFont val="仿宋_GB2312"/>
        <charset val="134"/>
      </rPr>
      <t>月</t>
    </r>
  </si>
  <si>
    <r>
      <rPr>
        <sz val="11"/>
        <color theme="1"/>
        <rFont val="仿宋_GB2312"/>
        <charset val="134"/>
      </rPr>
      <t>郑女士</t>
    </r>
  </si>
  <si>
    <t>15299796166</t>
  </si>
  <si>
    <t>世享文化科技（克拉玛依）有限公司</t>
  </si>
  <si>
    <t>国家队消防员</t>
  </si>
  <si>
    <t>有部队服役者经历的根据兵龄情况可放宽，从事地方救援，消防监督、检查，以及行政性工作的专业性人员。具体工作岗位和具体事宜以面议为准。</t>
  </si>
  <si>
    <t>新疆维吾尔自治区克拉玛依市克拉玛依区克拉玛依市恒隆广场B座2-78号</t>
  </si>
  <si>
    <r>
      <rPr>
        <sz val="11"/>
        <color theme="1"/>
        <rFont val="Times New Roman"/>
        <charset val="134"/>
      </rPr>
      <t>10000-12000/</t>
    </r>
    <r>
      <rPr>
        <sz val="11"/>
        <color theme="1"/>
        <rFont val="仿宋_GB2312"/>
        <charset val="134"/>
      </rPr>
      <t>月</t>
    </r>
  </si>
  <si>
    <r>
      <rPr>
        <sz val="11"/>
        <color theme="1"/>
        <rFont val="仿宋_GB2312"/>
        <charset val="134"/>
      </rPr>
      <t>羽女士</t>
    </r>
  </si>
  <si>
    <t>18899385898</t>
  </si>
  <si>
    <t>政府专职消防员</t>
  </si>
  <si>
    <t>有部队服役经历的根据兵龄情况可放宽至30周岁。
严格选拔特招的专门从事地方救援，消防监督、检查，以及行政性工作的专业性人员。具体工作地点以及事宜面议。</t>
  </si>
  <si>
    <r>
      <rPr>
        <sz val="11"/>
        <color theme="1"/>
        <rFont val="Times New Roman"/>
        <charset val="134"/>
      </rPr>
      <t>8000-10000/</t>
    </r>
    <r>
      <rPr>
        <sz val="11"/>
        <color theme="1"/>
        <rFont val="仿宋_GB2312"/>
        <charset val="134"/>
      </rPr>
      <t>月</t>
    </r>
  </si>
  <si>
    <t>克拉玛依汇嘉时代百货有限公司购物中心</t>
  </si>
  <si>
    <t>烘焙技师</t>
  </si>
  <si>
    <t>职位描述：负责欧式面包/裱花蛋糕，西点甜品制品的研发及配方调整，熟悉传统与创新工艺，并承担生产，配合销售.岗位要求：45岁以下，烘焙行业5年以上经验，擅长欧式面包/裱花蛋糕，西点甜品，熟悉烘焙后厨生产流程，了解订货规则。</t>
  </si>
  <si>
    <t>新疆维吾尔自治区克拉玛依市克拉玛依区克拉玛依区幸福路戊一号</t>
  </si>
  <si>
    <r>
      <rPr>
        <sz val="11"/>
        <color theme="1"/>
        <rFont val="Times New Roman"/>
        <charset val="134"/>
      </rPr>
      <t>6500-8500/</t>
    </r>
    <r>
      <rPr>
        <sz val="11"/>
        <color theme="1"/>
        <rFont val="仿宋_GB2312"/>
        <charset val="134"/>
      </rPr>
      <t>月</t>
    </r>
  </si>
  <si>
    <r>
      <rPr>
        <sz val="11"/>
        <color theme="1"/>
        <rFont val="仿宋_GB2312"/>
        <charset val="134"/>
      </rPr>
      <t>杨女士</t>
    </r>
  </si>
  <si>
    <t>18909903057</t>
  </si>
  <si>
    <t>炸制品卤制品技师</t>
  </si>
  <si>
    <t>餐饮行业一年以上，对油温及初加工处理及腌制有所操作了解</t>
  </si>
  <si>
    <t>新疆维吾尔自治区克拉玛依市克拉玛依区新汇嘉</t>
  </si>
  <si>
    <r>
      <rPr>
        <sz val="11"/>
        <color theme="1"/>
        <rFont val="Times New Roman"/>
        <charset val="134"/>
      </rPr>
      <t>5500-6500/</t>
    </r>
    <r>
      <rPr>
        <sz val="11"/>
        <color theme="1"/>
        <rFont val="仿宋_GB2312"/>
        <charset val="134"/>
      </rPr>
      <t>月</t>
    </r>
  </si>
  <si>
    <t>马老师</t>
  </si>
  <si>
    <t>凉菜师傅</t>
  </si>
  <si>
    <t>有相关工作经验两年以上，擅长各种凉拌菜及加工产品 熟悉凉菜生产加工流程</t>
  </si>
  <si>
    <t>自制热锅技师</t>
  </si>
  <si>
    <t>熟悉后厨生产加工流程</t>
  </si>
  <si>
    <t>克拉玛依市华兴商贸有限公司</t>
  </si>
  <si>
    <t>装卸工</t>
  </si>
  <si>
    <t>机械工程</t>
  </si>
  <si>
    <t>身体健康、工作有责任心、有团队意识</t>
  </si>
  <si>
    <t>新疆维吾尔自治区克拉玛依市独山子区理想佳苑北门商铺</t>
  </si>
  <si>
    <r>
      <rPr>
        <sz val="11"/>
        <color theme="1"/>
        <rFont val="仿宋_GB2312"/>
        <charset val="134"/>
      </rPr>
      <t>曹女士</t>
    </r>
  </si>
  <si>
    <t>18097808060</t>
  </si>
  <si>
    <t>新疆坤隆石油装备有限公司</t>
  </si>
  <si>
    <t>模具钳工</t>
  </si>
  <si>
    <t>设备及抽油杆镦锻模具进行维修</t>
  </si>
  <si>
    <t>新疆维吾尔自治区克拉玛依市白碱滩区平北二路3901号</t>
  </si>
  <si>
    <r>
      <rPr>
        <sz val="11"/>
        <color theme="1"/>
        <rFont val="仿宋_GB2312"/>
        <charset val="134"/>
      </rPr>
      <t>祁主任</t>
    </r>
  </si>
  <si>
    <t>15509905055</t>
  </si>
  <si>
    <t>安全员</t>
  </si>
  <si>
    <t>1.执安全环保法规，落实上级安排；2.组会议与检查，督隐患整改；3.搞培训建台账；4.强基础协部门达目标；5.办环评消防事；6.对接政府提报资料。</t>
  </si>
  <si>
    <r>
      <rPr>
        <sz val="11"/>
        <color theme="1"/>
        <rFont val="仿宋_GB2312"/>
        <charset val="134"/>
      </rPr>
      <t>李老师</t>
    </r>
  </si>
  <si>
    <t>13709902709</t>
  </si>
  <si>
    <t>维修电工</t>
  </si>
  <si>
    <t>电气工程及其自动化</t>
  </si>
  <si>
    <t>负责公司电气设备的安装、维护和维修，确保电气设备的正常运行。</t>
  </si>
  <si>
    <r>
      <rPr>
        <sz val="11"/>
        <color theme="1"/>
        <rFont val="Times New Roman"/>
        <charset val="134"/>
      </rPr>
      <t>7000-8500/</t>
    </r>
    <r>
      <rPr>
        <sz val="11"/>
        <color theme="1"/>
        <rFont val="仿宋_GB2312"/>
        <charset val="134"/>
      </rPr>
      <t>月</t>
    </r>
  </si>
  <si>
    <t>克拉玛依市诚谊科技服务有限公司</t>
  </si>
  <si>
    <t>化验员</t>
  </si>
  <si>
    <t>化学</t>
  </si>
  <si>
    <t>1.负责土壤样品前处理与上机测试，熟操作大型仪器；2.管实验室及5S，维护仪器；3.开发检测方法；4.熟标准，记数据填记录；5.协技术团队。</t>
  </si>
  <si>
    <t>新疆维吾尔自治区克拉玛依市白碱滩区白碱滩区金东七街1711号</t>
  </si>
  <si>
    <r>
      <rPr>
        <sz val="11"/>
        <color theme="1"/>
        <rFont val="仿宋_GB2312"/>
        <charset val="134"/>
      </rPr>
      <t>周女士</t>
    </r>
  </si>
  <si>
    <t>13999313001</t>
  </si>
  <si>
    <t>科研助理</t>
  </si>
  <si>
    <t>1.协助机械工程师做产品设计、绘图与方案；2.参制造助解技术问题；3.协团队跟进项目。要求：相关专业，熟制图软件，有经验优先。请10-14、16-21点联系，欢迎面谈。</t>
  </si>
  <si>
    <t>机械工程师</t>
  </si>
  <si>
    <t>1.负责机械设备结构设计、选型、绘图；2.参试制调试转产；3.解生产技术问题；4.编技术文档。要求：机械相关，3年经验，通电气与设计软件，责任心强。</t>
  </si>
  <si>
    <t>工业会计</t>
  </si>
  <si>
    <t>经济统计学</t>
  </si>
  <si>
    <t>职位详情
岗位职责
生产单位，要求5-6年以上会计经验，
有高新技术企业工作经验者优先，有会计证书。</t>
  </si>
  <si>
    <r>
      <rPr>
        <sz val="11"/>
        <color theme="1"/>
        <rFont val="Times New Roman"/>
        <charset val="134"/>
      </rPr>
      <t>6000-7000/</t>
    </r>
    <r>
      <rPr>
        <sz val="11"/>
        <color theme="1"/>
        <rFont val="仿宋_GB2312"/>
        <charset val="134"/>
      </rPr>
      <t>月</t>
    </r>
  </si>
  <si>
    <t>新疆敦华绿碳技术股份有限公司</t>
  </si>
  <si>
    <t>操作工</t>
  </si>
  <si>
    <t>机械设计制造及其自动化</t>
  </si>
  <si>
    <t>1.负责操作岗日常工作，操维仪器，按时检修，巡检查错，遵规章熟化工流程；2.要求相关专业，善学适应，身体健康，3-5年经验优先，享免费食宿及八险一金。</t>
  </si>
  <si>
    <t>新疆维吾尔自治区克拉玛依市白碱滩区、昌吉回族自治州吉木萨尔县</t>
  </si>
  <si>
    <r>
      <rPr>
        <sz val="11"/>
        <color theme="1"/>
        <rFont val="仿宋_GB2312"/>
        <charset val="134"/>
      </rPr>
      <t>格女士</t>
    </r>
  </si>
  <si>
    <t>0990-6385560</t>
  </si>
  <si>
    <t>CCUS工艺设计师</t>
  </si>
  <si>
    <t>化学工程与工艺</t>
  </si>
  <si>
    <t>1. 化工岗：负责CCUS等项目工艺设计、方案制定等，需化工本科5年以上经验，会相关软件，月薪1万-1.2万，享五险一金等。</t>
  </si>
  <si>
    <t>新疆维吾尔自治区克拉玛依市克拉玛依区南新路77号</t>
  </si>
  <si>
    <t>财务分析</t>
  </si>
  <si>
    <t>1.配合做财务分析，管预算及项目预算，完成领导交办工作；2.要求本科相关专业，5年财会经验（3年分析岗），熟办公软件，性格稳和。享免费食宿、八险一金。</t>
  </si>
  <si>
    <t>油藏工程师</t>
  </si>
  <si>
    <t>石油工程</t>
  </si>
  <si>
    <t>1.熟悉CCUS-ERO技术的最新进展，进行技术引进和应用；
2.具备较强的地质分析能力和数据处理能力，熟悉相关的工作软件（Petrel RE、CMG、Eclipse、Resform、石文、卡奔、Discovery）；
3.了解油田开发流程，具备油藏工程方案设计、优化和实施能力；
4.能够阅知相关的英文技术文献。
提供免费住宿、餐食，缴纳八险一金。</t>
  </si>
  <si>
    <t>新疆汇宇物业管理有限公司</t>
  </si>
  <si>
    <t>网络主播</t>
  </si>
  <si>
    <t>汉语言文学</t>
  </si>
  <si>
    <t>有一定的语言组织能力，表达能力，传递信息分享知识，有责任心</t>
  </si>
  <si>
    <t>13325675867</t>
  </si>
  <si>
    <t>新疆准东石油技术股份有限公司</t>
  </si>
  <si>
    <t>采油工</t>
  </si>
  <si>
    <t>持采油工技能等级证</t>
  </si>
  <si>
    <t>新疆维吾尔自治区克拉玛依市乌尔禾区风城油田区域</t>
  </si>
  <si>
    <r>
      <rPr>
        <sz val="11"/>
        <color theme="1"/>
        <rFont val="仿宋_GB2312"/>
        <charset val="134"/>
      </rPr>
      <t>付女士</t>
    </r>
  </si>
  <si>
    <t>0990-6601220</t>
  </si>
  <si>
    <t>集输工</t>
  </si>
  <si>
    <t>持集输工技能等级证</t>
  </si>
  <si>
    <t>克拉玛依市普泰能源技术服务有限公司</t>
  </si>
  <si>
    <t>电气工程师</t>
  </si>
  <si>
    <t>具有高、低压电工操作证，了解高、低压回路和工作流程。</t>
  </si>
  <si>
    <t>新疆维吾尔自治区克拉玛依市白碱滩区南园花园83号</t>
  </si>
  <si>
    <r>
      <rPr>
        <sz val="11"/>
        <color theme="1"/>
        <rFont val="仿宋_GB2312"/>
        <charset val="134"/>
      </rPr>
      <t>张老师</t>
    </r>
  </si>
  <si>
    <t>13579500410</t>
  </si>
  <si>
    <t>逸普新材料有限公司</t>
  </si>
  <si>
    <t>聚合工艺操作工</t>
  </si>
  <si>
    <t>1、具备扎实的专业理论基础，主动学习能力。
2、沟通表达能力良好、思维逻辑清晰。 
3、热爱化工行业、有责任心、吃苦耐劳、适应倒班工作。</t>
  </si>
  <si>
    <t>新疆维吾尔自治区克拉玛依市白碱滩区新疆克拉玛依市白碱滩区金西八街2588号</t>
  </si>
  <si>
    <r>
      <rPr>
        <sz val="11"/>
        <color theme="1"/>
        <rFont val="仿宋_GB2312"/>
        <charset val="134"/>
      </rPr>
      <t>舍老师</t>
    </r>
  </si>
  <si>
    <t>17309907522</t>
  </si>
  <si>
    <t>SSP工艺操作工</t>
  </si>
  <si>
    <t>新疆维吾尔自治区克拉玛依市白碱滩区克拉玛依高新技术产业园区</t>
  </si>
  <si>
    <t>化验分析工</t>
  </si>
  <si>
    <t>设备维修工</t>
  </si>
  <si>
    <t>1、具备2年以上化工设备维修维护经验。
2、具有一定的语言表达能力和沟通能力。
3、热爱化工行业、有责任心、吃苦耐劳、适应倒班工作。</t>
  </si>
  <si>
    <t>低压电工</t>
  </si>
  <si>
    <t>机电技术教育</t>
  </si>
  <si>
    <t>1、工程电气技术专业，具有国家职业操作证书。
2、熟悉低压一次、二次回路。了解各品牌软启、变频器。
3、了解PLC的工作原理和处理一般故障。</t>
  </si>
  <si>
    <t>电仪工程师</t>
  </si>
  <si>
    <t>1、熟悉DCS及对应组态软件的应用,熟悉电气设备及各类自动化仪表的应用、安装调试及维护。
2、熟练使用办公软件PLC、CAD等专业软件。
3、具有良好的沟通、表达能力,团队精神。</t>
  </si>
  <si>
    <t>高压电工</t>
  </si>
  <si>
    <t>1、熟悉高低压一次、二次回路，了解各品牌软启、变频器。
2、了解高压运行原理及35KV、10KV变电站各类设备的工作流程。</t>
  </si>
  <si>
    <t>设备机械工程师</t>
  </si>
  <si>
    <t>机械工艺技术</t>
  </si>
  <si>
    <t>1、负责按计划实施设备周期保养和记录。
2、设备故障统计分析。
3、新设备安装调试。
4、负责编制设备维护和保养作业指导书。
5、负责设备日常维修保养。</t>
  </si>
  <si>
    <t>质检工程师</t>
  </si>
  <si>
    <t>1、具有聚酯质检技术相关工作经验者优先。
2、诚信进取，吃苦耐劳。
3、动手能力强，熟练使用办公软件。
4、有较强的口头和书面表达能力。
5、原则性强，善于与人沟通交流。</t>
  </si>
  <si>
    <t>仪表工</t>
  </si>
  <si>
    <t>1、熟悉仪器仪表工作原理，能熟练使用相关操作工具。
2、了解各类仪表的接线方式及系统图。</t>
  </si>
  <si>
    <t>行政专员</t>
  </si>
  <si>
    <t>专业：行政管理相关，有经验优先。职责：管资产、办公用品申购发放与盘点；安排会议、记档接待；协组活动、发福利，做电话传真等工作。</t>
  </si>
  <si>
    <t>新疆维吾尔自治区克拉玛依市白碱滩区金西八街2588号</t>
  </si>
  <si>
    <t>会计</t>
  </si>
  <si>
    <t>金融学</t>
  </si>
  <si>
    <t>1.完善会计制度，编预算决算与财务分析；2.审单据凭证，编报财报；3.控运营成本，协财务工作；4.负责报税、清查与合同财务条款审核；5.完成领导交办事。</t>
  </si>
  <si>
    <t>厦门中鲁昶远保安服务有限公司</t>
  </si>
  <si>
    <t>企业消防</t>
  </si>
  <si>
    <t>新疆克拉玛依五五园区消防站应急救援员10人
6000加社保，要求有毕业证，有比武经验优先，三个月休息一个月，包吃包住</t>
  </si>
  <si>
    <t>新疆维吾尔自治区克拉玛依市独山子区五五园区消防站</t>
  </si>
  <si>
    <r>
      <rPr>
        <sz val="11"/>
        <color theme="1"/>
        <rFont val="Times New Roman"/>
        <charset val="134"/>
      </rPr>
      <t>5500-6000/</t>
    </r>
    <r>
      <rPr>
        <sz val="11"/>
        <color theme="1"/>
        <rFont val="仿宋_GB2312"/>
        <charset val="134"/>
      </rPr>
      <t>月</t>
    </r>
  </si>
  <si>
    <r>
      <rPr>
        <sz val="11"/>
        <color theme="1"/>
        <rFont val="仿宋_GB2312"/>
        <charset val="134"/>
      </rPr>
      <t>胡经理</t>
    </r>
  </si>
  <si>
    <t>18053760981</t>
  </si>
  <si>
    <t>新疆慧宇网络科技有限公司</t>
  </si>
  <si>
    <t>行政管理</t>
  </si>
  <si>
    <t>统筹协调组织日常运营与人员的协作，涵盖制度管理、资源调配及内外协调多维度工作</t>
  </si>
  <si>
    <t>保障系统稳定运行，常见IT服务</t>
  </si>
  <si>
    <t>前端/后端工程师</t>
  </si>
  <si>
    <t>负责网站或应用开发与维护</t>
  </si>
  <si>
    <r>
      <rPr>
        <sz val="11"/>
        <color theme="1"/>
        <rFont val="Times New Roman"/>
        <charset val="134"/>
      </rPr>
      <t>13000-15000/</t>
    </r>
    <r>
      <rPr>
        <sz val="11"/>
        <color theme="1"/>
        <rFont val="仿宋_GB2312"/>
        <charset val="134"/>
      </rPr>
      <t>月</t>
    </r>
  </si>
  <si>
    <t>克拉玛依市百世惠康健康管理有限公司</t>
  </si>
  <si>
    <t>副院长</t>
  </si>
  <si>
    <t>康复治疗学</t>
  </si>
  <si>
    <t>有丰富的医学管理经验，面议</t>
  </si>
  <si>
    <t>新疆维吾尔自治区克拉玛依市克拉玛依区老年人日间照料中心</t>
  </si>
  <si>
    <r>
      <rPr>
        <sz val="11"/>
        <color theme="1"/>
        <rFont val="Times New Roman"/>
        <charset val="134"/>
      </rPr>
      <t>7500-9500/</t>
    </r>
    <r>
      <rPr>
        <sz val="11"/>
        <color theme="1"/>
        <rFont val="仿宋_GB2312"/>
        <charset val="134"/>
      </rPr>
      <t>月</t>
    </r>
  </si>
  <si>
    <r>
      <rPr>
        <sz val="11"/>
        <color theme="1"/>
        <rFont val="仿宋_GB2312"/>
        <charset val="134"/>
      </rPr>
      <t>刘女士</t>
    </r>
  </si>
  <si>
    <t>15009901214</t>
  </si>
  <si>
    <t>护师</t>
  </si>
  <si>
    <t>临床医学</t>
  </si>
  <si>
    <t>具有丰富的临床医学经验，面议</t>
  </si>
  <si>
    <r>
      <rPr>
        <sz val="11"/>
        <color theme="1"/>
        <rFont val="Times New Roman"/>
        <charset val="134"/>
      </rPr>
      <t>5000-6500/</t>
    </r>
    <r>
      <rPr>
        <sz val="11"/>
        <color theme="1"/>
        <rFont val="仿宋_GB2312"/>
        <charset val="134"/>
      </rPr>
      <t>月</t>
    </r>
  </si>
  <si>
    <t>白事管家</t>
  </si>
  <si>
    <t>殡葬服务，吃苦耐劳，较强的学习能力和语言表达能力。</t>
  </si>
  <si>
    <t>新疆维吾尔自治区克拉玛依市克拉玛依区第一殡仪馆</t>
  </si>
  <si>
    <t>新疆蓝壳洁能环保技术有限公司</t>
  </si>
  <si>
    <t>1.需油田化工/危化背景，大专及以上，石油相关专业优先；2.自学强、能吃苦钻研，细心负责善协作，适应倒班；3.完善简历投递，3工作日内合适即回电。</t>
  </si>
  <si>
    <t>新疆维吾尔自治区克拉玛依市克拉玛依区三厂、乌尔禾风城油田</t>
  </si>
  <si>
    <t>0990-6663106</t>
  </si>
  <si>
    <t>新疆镀威铒机电设备安装工程有限公司</t>
  </si>
  <si>
    <t>探测制导与控制技术</t>
  </si>
  <si>
    <t>负责石化装置仪表设备维保，须持有仪表危化品证，2年以上工作经验，工作地点在库尔勒市上库石化工业园</t>
  </si>
  <si>
    <t>新疆维吾尔自治区克拉玛依市独山子区韶山路35号</t>
  </si>
  <si>
    <r>
      <rPr>
        <sz val="11"/>
        <color theme="1"/>
        <rFont val="仿宋_GB2312"/>
        <charset val="134"/>
      </rPr>
      <t>鲁女士</t>
    </r>
  </si>
  <si>
    <t>15809928028</t>
  </si>
  <si>
    <t>克拉玛依豆荚文化传媒有限公司</t>
  </si>
  <si>
    <t>销售专员</t>
  </si>
  <si>
    <t>1、负责克拉玛依商户入驻抖音
2、完成每个月客户拜访
3、资源铺设</t>
  </si>
  <si>
    <t>新疆维吾尔自治区克拉玛依市克拉玛依区经四路10号人力资源产业园4楼克拉玛依豆荚文化传媒有限公司</t>
  </si>
  <si>
    <r>
      <rPr>
        <sz val="12"/>
        <color theme="1"/>
        <rFont val="仿宋_GB2312"/>
        <charset val="134"/>
      </rPr>
      <t>李老师</t>
    </r>
  </si>
  <si>
    <t>13369050558</t>
  </si>
  <si>
    <t>克拉玛依东方国源环保科技有限公司</t>
  </si>
  <si>
    <t>副操</t>
  </si>
  <si>
    <t>1.配合主操做生产线/设备启停准备，核查条件；2.遵规程参与常规操作；3.监控设备工艺，反馈异常；4.转运领用物料并初检；
5.协助取样送检并记录；6.整理现场，配合5S；7.协助填报表保完整；8.参与交接班记录情况；9.按指令配合处理异常。</t>
  </si>
  <si>
    <t>新疆维吾尔自治区克拉玛依市克拉玛依区东环路垃圾填埋场北侧</t>
  </si>
  <si>
    <r>
      <rPr>
        <sz val="12"/>
        <color theme="1"/>
        <rFont val="仿宋_GB2312"/>
        <charset val="134"/>
      </rPr>
      <t>杨老师</t>
    </r>
  </si>
  <si>
    <t>18703044811</t>
  </si>
  <si>
    <t>安环主管</t>
  </si>
  <si>
    <t>持注册安全工程师证：1.建改安全制度并监督执行；2.排查风险、监护高风险作业；3.制应急预案、组织演练及处置事故；4.开展安全培训宣传；5.确保环保合规。</t>
  </si>
  <si>
    <t>设备维修员</t>
  </si>
  <si>
    <t>1.清设备污垢、加润滑剂；2.查参数与异常，校准部件；3.定位维修换件，测试确认；4.定期、预测性维护，校准设备并合规检查。</t>
  </si>
  <si>
    <r>
      <rPr>
        <sz val="11"/>
        <color theme="1"/>
        <rFont val="Times New Roman"/>
        <charset val="134"/>
      </rPr>
      <t>7000-8000/</t>
    </r>
    <r>
      <rPr>
        <sz val="11"/>
        <color theme="1"/>
        <rFont val="仿宋_GB2312"/>
        <charset val="134"/>
      </rPr>
      <t>月</t>
    </r>
  </si>
  <si>
    <t>电工</t>
  </si>
  <si>
    <t>1.巡检电器设备状态；2.按计划保养；3.查线路隐患并处理；4-5.速修故障恢复运行；6.记录维修；7-8.参与安装调试；9-10.守规程保安全；11.培训安全；12.建台账；13.提交报告提建议。</t>
  </si>
  <si>
    <t>车间班长</t>
  </si>
  <si>
    <t>1.分配人料设备保生产；2.跟进度处异常；3.统数据提改进；4.督规范保质量；5.处不合格品；6.组质量培训；7.落安全消隐患；8.推5S维秩序；9.带教新员工；10.排班解矛盾激团队。</t>
  </si>
  <si>
    <r>
      <rPr>
        <sz val="11"/>
        <color theme="1"/>
        <rFont val="Times New Roman"/>
        <charset val="134"/>
      </rPr>
      <t>8000-9000/</t>
    </r>
    <r>
      <rPr>
        <sz val="11"/>
        <color theme="1"/>
        <rFont val="仿宋_GB2312"/>
        <charset val="134"/>
      </rPr>
      <t>月</t>
    </r>
  </si>
  <si>
    <t>装载机操作员</t>
  </si>
  <si>
    <t>持装载机操作证，按指令装卸搬运；调参数保安全，协同作业；查设备、观状态、清停放，记交接。</t>
  </si>
  <si>
    <t>克拉玛依市克拉玛依区圣桥医院</t>
  </si>
  <si>
    <t>内科医师</t>
  </si>
  <si>
    <t>具备医师执业资格证、医师资格证，有相关工作经验。</t>
  </si>
  <si>
    <t>新疆维吾尔自治区克拉玛依市克拉玛依区银河街道海星路3号</t>
  </si>
  <si>
    <r>
      <rPr>
        <sz val="12"/>
        <color theme="1"/>
        <rFont val="仿宋_GB2312"/>
        <charset val="134"/>
      </rPr>
      <t>晨老师</t>
    </r>
  </si>
  <si>
    <t>18799125778</t>
  </si>
  <si>
    <t>汗青数据咨询有限公司克拉玛依分公司</t>
  </si>
  <si>
    <t>业务经理</t>
  </si>
  <si>
    <t>五险一金,话补,绩效奖金</t>
  </si>
  <si>
    <t>新疆维吾尔自治区克拉玛依市克拉玛依区迎宾路64号联通公司</t>
  </si>
  <si>
    <r>
      <rPr>
        <sz val="12"/>
        <color theme="1"/>
        <rFont val="仿宋_GB2312"/>
        <charset val="134"/>
      </rPr>
      <t>王女士</t>
    </r>
  </si>
  <si>
    <t>18699451966</t>
  </si>
  <si>
    <t>智家工程师</t>
  </si>
  <si>
    <t>1、40岁以下，高中及以上学历；
2、会用电脑进行日常操作，具备吃苦耐劳精神，有宽带装维工作经验及有驾照会开车者优先。</t>
  </si>
  <si>
    <t>克拉玛依胜利高原机械有限公司</t>
  </si>
  <si>
    <t>客户经理</t>
  </si>
  <si>
    <t>1.2-5年油田市场相关工作经验
2.机械、石油相关专业均可
3.学习能力强，能及时掌握业务和新产品知识
4.具备较强的沟通能力及风险识别能力
5.具备良好的服务精神及团队合作精神
6.身体健康，形象气质较佳</t>
  </si>
  <si>
    <t>新疆维吾尔自治区克拉玛依市克拉玛依区石油大厦B602</t>
  </si>
  <si>
    <r>
      <rPr>
        <sz val="12"/>
        <color theme="1"/>
        <rFont val="仿宋_GB2312"/>
        <charset val="134"/>
      </rPr>
      <t>杨婷</t>
    </r>
  </si>
  <si>
    <t>13139905061</t>
  </si>
  <si>
    <t>会计学</t>
  </si>
  <si>
    <t>会计相关专业，持会计证（中级优先），3 年 + 财务经验（机械企业优先），负责核算、报税等，需懂政策、熟软件。</t>
  </si>
  <si>
    <t>新疆维吾尔自治区克拉玛依市白碱滩区平南一路806号</t>
  </si>
  <si>
    <t>财务总监</t>
  </si>
  <si>
    <t>1.本科及以上学历，财会相关专业
2.持有初级会计证书及以上会计从业资格证
3.具备机加工行业一般纳税人的会计经验，熟悉财务软件和办公软件
4.负责日常账务处理，包括收入、支出、资产、负债和所有者权益等全盘财务工作
5.负责与银行、税务等部门的对外联络工作
6.有驾照，会开车优先</t>
  </si>
  <si>
    <r>
      <rPr>
        <sz val="11"/>
        <color theme="1"/>
        <rFont val="Times New Roman"/>
        <charset val="134"/>
      </rPr>
      <t>9000-11000/</t>
    </r>
    <r>
      <rPr>
        <sz val="11"/>
        <color theme="1"/>
        <rFont val="仿宋_GB2312"/>
        <charset val="134"/>
      </rPr>
      <t>月</t>
    </r>
  </si>
  <si>
    <t>研发技术员</t>
  </si>
  <si>
    <t>1.年龄25-50，本科及以上学历，有2年工作经验
2.专业：机械设计及制造、机械自动化等机械相关专业均可
3.可独立画图，熟练使用CAD、三维制图，能够独立设计开发产品
4.具有初级机电工程师、中级机电工程师优先
5.有驾照，会开车优先</t>
  </si>
  <si>
    <t>新疆昌恒浩商贸有限公司</t>
  </si>
  <si>
    <t>店长</t>
  </si>
  <si>
    <t>负责门店业绩达成、全店运营统筹、团队建设与成本风控；需3-5年餐饮管理经验，精通核算与数字化工具，有决策力、领导力。</t>
  </si>
  <si>
    <t>新疆维吾尔自治区克拉玛依市独山子区柠檬荷花湖餐厅</t>
  </si>
  <si>
    <r>
      <rPr>
        <sz val="12"/>
        <color theme="1"/>
        <rFont val="仿宋_GB2312"/>
        <charset val="134"/>
      </rPr>
      <t>张老师</t>
    </r>
  </si>
  <si>
    <t>19109006862</t>
  </si>
  <si>
    <t>前厅主管</t>
  </si>
  <si>
    <t>职高</t>
  </si>
  <si>
    <t>负责酒店前厅管理、协调岗位与监督收银、处理客诉；需运营相关专业，善沟通抗压、熟电脑，有经验优先，享底薪+福利+食宿，上班时间电询。</t>
  </si>
  <si>
    <t>前台经理</t>
  </si>
  <si>
    <t>统筹餐饮前台团队管理，协调运营、处理客诉、执行行政，需 3 年 + 经验，熟 POS，能抗压倒班，连锁经验优先。</t>
  </si>
  <si>
    <t>文旅运营经理</t>
  </si>
  <si>
    <t>有3到5年文旅工作经验，身体健康，具备旅游项目运营经验</t>
  </si>
  <si>
    <t>新疆维吾尔自治区克拉玛依市独山子区昌恒浩商贸有限公司</t>
  </si>
  <si>
    <r>
      <rPr>
        <sz val="11"/>
        <color theme="1"/>
        <rFont val="Times New Roman"/>
        <charset val="134"/>
      </rPr>
      <t>5500-7500/</t>
    </r>
    <r>
      <rPr>
        <sz val="11"/>
        <color theme="1"/>
        <rFont val="仿宋_GB2312"/>
        <charset val="134"/>
      </rPr>
      <t>月</t>
    </r>
  </si>
  <si>
    <r>
      <rPr>
        <sz val="12"/>
        <color theme="1"/>
        <rFont val="仿宋_GB2312"/>
        <charset val="134"/>
      </rPr>
      <t>李女士</t>
    </r>
  </si>
  <si>
    <t>营销宣传（经理助理）</t>
  </si>
  <si>
    <t>统筹餐厅运营定策略，控菜品质量，管团队提服务；需酒管相关专业，3 年 + 经验，善沟通抗压，有团队管理经验优先。</t>
  </si>
  <si>
    <t>新疆维吾尔自治区克拉玛依市独山子区荷花湖餐厅</t>
  </si>
  <si>
    <t>切配</t>
  </si>
  <si>
    <t>岗位职责:
1.协助厨师进行菜品的加工和处理
2.保持工作区域的整洁和卫生
3.确保食材的准备和质量
任职要求：
1.具备良好的沟通能力，能够与团队成员有效协作
2.能够按时完成上级交给的任务
3.具备团队合作精神，能够迅速融入团队</t>
  </si>
  <si>
    <t>厨师长</t>
  </si>
  <si>
    <t>全面管厨房运营与品控，定菜品标准、训团队、控成本、处客诉；需精中餐技艺，熟食安法规，善领导、能抗压、会创新。</t>
  </si>
  <si>
    <t>岗位职责：
1. 服从餐厅管理，与团队成员密切合作，提升工作效率；
2. 严格按照食品安全和卫生标准，负责凉菜的制作、装盘及美化；
3. 管理和维护工作区域的清洁与卫生，确保厨具和设备的正确使用；
4. 负责凉菜原材料的采购、验收及存储，保证食材新鲜；
5. 根据餐厅预订情况和客流量，合理安排凉菜的制作，确保开餐准备充分。</t>
  </si>
  <si>
    <t>新疆塔林投资（集团）有限责任公司</t>
  </si>
  <si>
    <t>危货驾驶员</t>
  </si>
  <si>
    <t>需持有B2及以上驾驶证，需持有道路运输危险货物押运证。</t>
  </si>
  <si>
    <t>新疆维吾尔自治区克拉玛依市白碱滩区门户路100号</t>
  </si>
  <si>
    <r>
      <rPr>
        <sz val="12"/>
        <color theme="1"/>
        <rFont val="仿宋_GB2312"/>
        <charset val="134"/>
      </rPr>
      <t>罗老师</t>
    </r>
  </si>
  <si>
    <t>18097900608</t>
  </si>
  <si>
    <t>克拉玛依众国融之宝汽车销售服务有限公司</t>
  </si>
  <si>
    <t>汽车销售顾问</t>
  </si>
  <si>
    <t>市场营销</t>
  </si>
  <si>
    <t>形象气质佳，普通话标准，有驾照，并且有驾驶经验，沟通能力强，有服务意识，能抗压。</t>
  </si>
  <si>
    <t>新疆维吾尔自治区克拉玛依市克拉玛依区西环路副2号</t>
  </si>
  <si>
    <r>
      <rPr>
        <sz val="11"/>
        <color theme="1"/>
        <rFont val="Times New Roman"/>
        <charset val="134"/>
      </rPr>
      <t>15000-17000/</t>
    </r>
    <r>
      <rPr>
        <sz val="11"/>
        <color theme="1"/>
        <rFont val="仿宋_GB2312"/>
        <charset val="134"/>
      </rPr>
      <t>月</t>
    </r>
  </si>
  <si>
    <t>15884510240</t>
  </si>
  <si>
    <t>新媒体运营</t>
  </si>
  <si>
    <t>影视摄影与制作</t>
  </si>
  <si>
    <t>大专及以上，1-2 年新媒体经验（有案例优先），能创作剪辑、运营多平台、做数据分析，善沟通，有热情抗压强。</t>
  </si>
  <si>
    <t>克拉玛依市克拉玛依区绿雅社区卫生服务站</t>
  </si>
  <si>
    <t>全科医生</t>
  </si>
  <si>
    <t>要求：
1、临床医学专业，本科及以上学历，持有医师资格证及执业证；
2、需要主治医师及以上级别；  
2、有二级医院或社区医院工作经验者优先；  
3、擅长慢性病管理、全科诊疗者优先。</t>
  </si>
  <si>
    <t>新疆维吾尔自治区克拉玛依市克拉玛依区绿雅社区卫生服务站</t>
  </si>
  <si>
    <r>
      <rPr>
        <sz val="11"/>
        <color theme="1"/>
        <rFont val="Times New Roman"/>
        <charset val="134"/>
      </rPr>
      <t>8500-10000/</t>
    </r>
    <r>
      <rPr>
        <sz val="11"/>
        <color theme="1"/>
        <rFont val="仿宋_GB2312"/>
        <charset val="134"/>
      </rPr>
      <t>月</t>
    </r>
  </si>
  <si>
    <r>
      <rPr>
        <sz val="12"/>
        <color theme="1"/>
        <rFont val="仿宋_GB2312"/>
        <charset val="134"/>
      </rPr>
      <t>雍老师</t>
    </r>
  </si>
  <si>
    <t>15981780290</t>
  </si>
  <si>
    <t>中油（新疆）石油工程有限公司</t>
  </si>
  <si>
    <t>工程设计</t>
  </si>
  <si>
    <t>油气储运工程</t>
  </si>
  <si>
    <t>招油气储运、化工等多工科专业，2025-2026 届毕业生（本过四级研过六级），需认同企业文化、健康、专业扎实。</t>
  </si>
  <si>
    <t>新疆维吾尔自治区克拉玛依市克拉玛依区联合办公楼</t>
  </si>
  <si>
    <r>
      <rPr>
        <sz val="11"/>
        <color theme="1"/>
        <rFont val="Times New Roman"/>
        <charset val="134"/>
      </rPr>
      <t>7500-8500/</t>
    </r>
    <r>
      <rPr>
        <sz val="11"/>
        <color theme="1"/>
        <rFont val="仿宋_GB2312"/>
        <charset val="134"/>
      </rPr>
      <t>月</t>
    </r>
  </si>
  <si>
    <t>13909902649</t>
  </si>
  <si>
    <t>工程建设技术管理</t>
  </si>
  <si>
    <t>土木工程</t>
  </si>
  <si>
    <t>招土木、工程管理等多理工科专业，岗位为工程建设技术 / 经营管理岗，培养方向为项目经理等，含轮岗、导师带徒。</t>
  </si>
  <si>
    <r>
      <rPr>
        <sz val="11"/>
        <color theme="1"/>
        <rFont val="Times New Roman"/>
        <charset val="134"/>
      </rPr>
      <t>6500-7500/</t>
    </r>
    <r>
      <rPr>
        <sz val="11"/>
        <color theme="1"/>
        <rFont val="仿宋_GB2312"/>
        <charset val="134"/>
      </rPr>
      <t>月</t>
    </r>
  </si>
  <si>
    <r>
      <rPr>
        <sz val="12"/>
        <color theme="1"/>
        <rFont val="仿宋_GB2312"/>
        <charset val="134"/>
      </rPr>
      <t>程老师</t>
    </r>
  </si>
  <si>
    <t>13999520874</t>
  </si>
  <si>
    <t>克拉玛依市供水环保科技有限责任公司</t>
  </si>
  <si>
    <t>副站长</t>
  </si>
  <si>
    <r>
      <rPr>
        <sz val="12"/>
        <color theme="1"/>
        <rFont val="仿宋_GB2312"/>
        <charset val="134"/>
      </rPr>
      <t>1.本科及以上学历，22-45岁；
2.3年以上工作经验，有油田污水处理经验者优先；
3.定期收集、整理并分析站区的运营数据，包括处理量、水质指标、能耗等，形成详实的运营报告，为管理决策提供科学依据</t>
    </r>
    <r>
      <rPr>
        <sz val="12"/>
        <color theme="1"/>
        <rFont val="Times New Roman"/>
        <charset val="134"/>
      </rPr>
      <t>‌</t>
    </r>
    <r>
      <rPr>
        <sz val="12"/>
        <color theme="1"/>
        <rFont val="仿宋_GB2312"/>
        <charset val="134"/>
      </rPr>
      <t>；
4.促进内部员工之间的有效沟通与合作，营造和谐的工作氛围；
5.品行端正，吃苦耐劳，具备突发事件处理能力</t>
    </r>
    <r>
      <rPr>
        <sz val="12"/>
        <color theme="1"/>
        <rFont val="Times New Roman"/>
        <charset val="134"/>
      </rPr>
      <t>‌</t>
    </r>
    <r>
      <rPr>
        <sz val="12"/>
        <color theme="1"/>
        <rFont val="仿宋_GB2312"/>
        <charset val="134"/>
      </rPr>
      <t>。
6.工作经验丰富可适当放宽条件。</t>
    </r>
  </si>
  <si>
    <t>新疆维吾尔自治区克拉玛依市乌尔禾区百口泉白百路10号D-108室</t>
  </si>
  <si>
    <r>
      <rPr>
        <sz val="12"/>
        <color theme="1"/>
        <rFont val="仿宋_GB2312"/>
        <charset val="134"/>
      </rPr>
      <t>罗女士</t>
    </r>
  </si>
  <si>
    <t>13689972891</t>
  </si>
  <si>
    <t>电焊工</t>
  </si>
  <si>
    <t>1.高中及以上学历，22-45岁；
2.3年以上相关工作经验，熟练操作电焊、气保焊、氩弧焊、手工电弧焊等常见焊接方法；
3.能独立完成焊接任务，熟悉压力容器、钢结构等特殊材料焊接标准；
4.能准确解读焊接图纸与工艺文件；
5.根据材料特性调整电流、电压等参数，具备焊缝质量自检能力
6.工作经验丰富可适当放宽条件。</t>
  </si>
  <si>
    <t>机修工</t>
  </si>
  <si>
    <t>1.高中及以上学历，22-45岁；
2.3年以上工作经验，有油田污水处理经验者优先；
3.对机械设备的用途、机械结构、传动机构及原理有一定的了解；
4.能看懂机械设备说明书，清楚机械的拆装的顺序、零部件大致名称及拆装时的注意事项；
5.责任心强，具备良好的团队协作能力及简单的沟通表达能力。
6.工作经验丰富可适当放宽条件。</t>
  </si>
  <si>
    <t>1.大专及以上学历，22-45岁，应用化学、环境监测等相关专业优先；
2.具备 1 年以上水质检测相关经验，持有化验员职业资格证书者优先；
3.熟悉水质检测国家标准及油田采出水相关行业标准，能独立操作常规检测设备；
4.具备较强的细心度和严谨性，数据记录无差错；
5.解实验室安全管理规范，有良好的实验操作习惯
6.工作经验丰富可适当放宽条件。</t>
  </si>
  <si>
    <t>中国人寿保险股份有限公司克拉玛依石油分公司准噶尔营销服务部</t>
  </si>
  <si>
    <t>储备主管</t>
  </si>
  <si>
    <t>具有管理经验及能力</t>
  </si>
  <si>
    <t>新疆维吾尔自治区克拉玛依市克拉玛依区百瑞广场</t>
  </si>
  <si>
    <r>
      <rPr>
        <sz val="12"/>
        <color theme="1"/>
        <rFont val="仿宋_GB2312"/>
        <charset val="134"/>
      </rPr>
      <t>胡老师</t>
    </r>
  </si>
  <si>
    <t>18999517980</t>
  </si>
  <si>
    <t>上海达坦能源科技股份有限公司</t>
  </si>
  <si>
    <t>国内市场销售经理</t>
  </si>
  <si>
    <t>定销售目标、拓客户、做调研、管项目合同，需本科（石油 / 工科优先），有油企销售经验，业务区克拉玛依等。</t>
  </si>
  <si>
    <t>新疆维吾尔自治区克拉玛依市克拉玛依区克拉玛依附近及周边、乌鲁木齐市、巴州</t>
  </si>
  <si>
    <t>13917146707</t>
  </si>
  <si>
    <t>克拉玛依市恒众信合环保科技有限公司</t>
  </si>
  <si>
    <t>资料员</t>
  </si>
  <si>
    <t>擅长燃气工程方面的资料员优先，能独立操作项目。</t>
  </si>
  <si>
    <t>新疆维吾尔自治区克拉玛依市克拉玛依区拓湖路</t>
  </si>
  <si>
    <r>
      <rPr>
        <sz val="12"/>
        <color theme="1"/>
        <rFont val="仿宋_GB2312"/>
        <charset val="134"/>
      </rPr>
      <t>陈先生</t>
    </r>
  </si>
  <si>
    <t>13709900626</t>
  </si>
  <si>
    <t>户内燃气施工员</t>
  </si>
  <si>
    <t>具备一定的燃气知识，动手能力强，能吃苦耐劳。</t>
  </si>
  <si>
    <t>新疆维吾尔自治区克拉玛依市克拉玛依区农机大院</t>
  </si>
  <si>
    <r>
      <rPr>
        <sz val="12"/>
        <color theme="1"/>
        <rFont val="仿宋_GB2312"/>
        <charset val="134"/>
      </rPr>
      <t>王经理</t>
    </r>
  </si>
  <si>
    <t>13579506070</t>
  </si>
  <si>
    <t>克拉玛依捷能汽车服务有限公司</t>
  </si>
  <si>
    <t>气瓶检验员</t>
  </si>
  <si>
    <t>从事车用气瓶、工业气瓶、空呼气瓶检验，有气瓶检验员证</t>
  </si>
  <si>
    <t>新疆维吾尔自治区克拉玛依市克拉玛依区西霞27号</t>
  </si>
  <si>
    <r>
      <rPr>
        <sz val="12"/>
        <color theme="1"/>
        <rFont val="仿宋_GB2312"/>
        <charset val="134"/>
      </rPr>
      <t>杨总</t>
    </r>
  </si>
  <si>
    <t>18999980009</t>
  </si>
  <si>
    <t>克拉玛依东辉汽车销售服务有限公司</t>
  </si>
  <si>
    <t>前台接待</t>
  </si>
  <si>
    <t>岗位职责：
任职资格：
1、2年以上岗位工作经验；
2、工作认真仔细，有责任心；
3、良好的沟通能力，勤奋踏实。
工作时间：8小时</t>
  </si>
  <si>
    <t>新疆维吾尔自治区克拉玛依市克拉玛依区西环路10号</t>
  </si>
  <si>
    <r>
      <rPr>
        <sz val="12"/>
        <color theme="1"/>
        <rFont val="仿宋_GB2312"/>
        <charset val="134"/>
      </rPr>
      <t>朱老师</t>
    </r>
  </si>
  <si>
    <t>18999523873</t>
  </si>
  <si>
    <t>克拉玛依融汇投资集团有限公司</t>
  </si>
  <si>
    <t>项目经理(工程)</t>
  </si>
  <si>
    <t>安全工程</t>
  </si>
  <si>
    <t>1.45岁及以下；
2.本科及以上学历，安全工程、建筑工程、土木工程类相关专业；
3.十年及以上相关工作经验；
4.持有二级建造师及安全B证；
4.熟悉建设工程各相关专业知识以及建设项目全流程，持一级或二级建造师证，有工作经验，具有团队管理能力，承受高强度工作，适应项目地驻场。</t>
  </si>
  <si>
    <t>新疆维吾尔自治区克拉玛依市克拉玛依区经四街</t>
  </si>
  <si>
    <r>
      <rPr>
        <sz val="12"/>
        <color theme="1"/>
        <rFont val="仿宋_GB2312"/>
        <charset val="134"/>
      </rPr>
      <t>鲜女士</t>
    </r>
  </si>
  <si>
    <t>18999515021</t>
  </si>
  <si>
    <t>项目安全专员</t>
  </si>
  <si>
    <t>45岁以下大专及以上（安全/建筑类优先），持安全员C证等，3年+安全管理经验；负责现场安全监督、体系管理、事故处理及资料合规。</t>
  </si>
  <si>
    <t>法务</t>
  </si>
  <si>
    <t>法学</t>
  </si>
  <si>
    <t>持法律职业资格证，熟公司法，负责审核制度合同、控合规风险、协处纠纷、建法务体系，需强逻辑与沟通能力。</t>
  </si>
  <si>
    <t>黑油山·椿棠颐养中心院长</t>
  </si>
  <si>
    <t>社会学</t>
  </si>
  <si>
    <t>35-55岁大专及以上（医/管等专业优先），持护理证，3-10年养老运营经验；负责机构规划、建制度、处突发，需对接政企。</t>
  </si>
  <si>
    <t>新疆维吾尔自治区克拉玛依市克拉玛依区养老院</t>
  </si>
  <si>
    <t>克拉玛依市天正科技有限责任公司</t>
  </si>
  <si>
    <t>搅拌车司机</t>
  </si>
  <si>
    <t>交通运输</t>
  </si>
  <si>
    <t>B2照，大车驾龄3年以上，持有相关从业资格证，45周岁以下，身体健康，具有高度责任心</t>
  </si>
  <si>
    <t>新疆维吾尔自治区克拉玛依市克拉玛依区经四路32号</t>
  </si>
  <si>
    <r>
      <rPr>
        <sz val="12"/>
        <color theme="1"/>
        <rFont val="仿宋_GB2312"/>
        <charset val="134"/>
      </rPr>
      <t>杨女士</t>
    </r>
  </si>
  <si>
    <t>13899590255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</si>
</sst>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9">
    <font>
      <sz val="11"/>
      <color theme="1"/>
      <name val="宋体"/>
      <charset val="134"/>
      <scheme val="minor"/>
    </font>
    <font>
      <sz val="12"/>
      <color theme="1"/>
      <name val="仿宋"/>
      <charset val="134"/>
    </font>
    <font>
      <b/>
      <sz val="22"/>
      <name val="宋体"/>
      <charset val="134"/>
    </font>
    <font>
      <b/>
      <sz val="16"/>
      <name val="宋体"/>
      <charset val="134"/>
    </font>
    <font>
      <sz val="11"/>
      <color theme="1"/>
      <name val="Times New Roman"/>
      <charset val="134"/>
    </font>
    <font>
      <sz val="11"/>
      <color theme="1"/>
      <name val="仿宋_GB2312"/>
      <charset val="134"/>
    </font>
    <font>
      <sz val="11"/>
      <color indexed="8"/>
      <name val="Times New Roman"/>
      <charset val="134"/>
    </font>
    <font>
      <sz val="12"/>
      <color theme="1"/>
      <name val="仿宋_GB2312"/>
      <charset val="134"/>
    </font>
    <font>
      <sz val="11"/>
      <name val="仿宋_GB2312"/>
      <charset val="134"/>
    </font>
    <font>
      <b/>
      <sz val="12"/>
      <name val="仿宋"/>
      <charset val="134"/>
    </font>
    <font>
      <b/>
      <sz val="16"/>
      <name val="仿宋"/>
      <charset val="134"/>
    </font>
    <font>
      <sz val="11"/>
      <color rgb="FF1C1F23"/>
      <name val="仿宋_GB2312"/>
      <charset val="134"/>
    </font>
    <font>
      <sz val="11"/>
      <color rgb="FF000000"/>
      <name val="Times New Roman"/>
      <charset val="134"/>
    </font>
    <font>
      <sz val="11"/>
      <name val="Times New Roman"/>
      <charset val="134"/>
    </font>
    <font>
      <sz val="12"/>
      <color theme="1"/>
      <name val="Times New Roman"/>
      <charset val="134"/>
    </font>
    <font>
      <sz val="12"/>
      <color rgb="FF1C1F23"/>
      <name val="仿宋_GB2312"/>
      <charset val="134"/>
    </font>
    <font>
      <sz val="12"/>
      <color rgb="FF1F2329"/>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000000"/>
      <name val="仿宋_GB2312"/>
      <charset val="134"/>
    </font>
    <font>
      <sz val="11"/>
      <color theme="1"/>
      <name val="Arial"/>
      <charset val="134"/>
    </font>
    <font>
      <sz val="11"/>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8" fillId="19" borderId="0">
      <alignment vertical="center"/>
    </xf>
    <xf numFmtId="0" fontId="17" fillId="23" borderId="0">
      <alignment vertical="center"/>
    </xf>
    <xf numFmtId="0" fontId="17" fillId="21" borderId="0">
      <alignment vertical="center"/>
    </xf>
    <xf numFmtId="0" fontId="18" fillId="25" borderId="0">
      <alignment vertical="center"/>
    </xf>
    <xf numFmtId="0" fontId="18" fillId="32" borderId="0">
      <alignment vertical="center"/>
    </xf>
    <xf numFmtId="0" fontId="17" fillId="18" borderId="0">
      <alignment vertical="center"/>
    </xf>
    <xf numFmtId="0" fontId="18" fillId="26" borderId="0">
      <alignment vertical="center"/>
    </xf>
    <xf numFmtId="0" fontId="18" fillId="15" borderId="0">
      <alignment vertical="center"/>
    </xf>
    <xf numFmtId="0" fontId="18" fillId="14" borderId="0">
      <alignment vertical="center"/>
    </xf>
    <xf numFmtId="0" fontId="17" fillId="24" borderId="0">
      <alignment vertical="center"/>
    </xf>
    <xf numFmtId="0" fontId="17" fillId="16" borderId="0">
      <alignment vertical="center"/>
    </xf>
    <xf numFmtId="0" fontId="17" fillId="13" borderId="0">
      <alignment vertical="center"/>
    </xf>
    <xf numFmtId="0" fontId="30" fillId="0" borderId="0">
      <alignment vertical="center"/>
    </xf>
    <xf numFmtId="0" fontId="28" fillId="0" borderId="0">
      <alignment vertical="center"/>
    </xf>
    <xf numFmtId="0" fontId="33" fillId="29" borderId="7">
      <alignment vertical="center"/>
    </xf>
    <xf numFmtId="0" fontId="31" fillId="0" borderId="2">
      <alignment vertical="center"/>
    </xf>
    <xf numFmtId="0" fontId="29" fillId="27" borderId="4">
      <alignment vertical="center"/>
    </xf>
    <xf numFmtId="0" fontId="32" fillId="0" borderId="0">
      <alignment vertical="center"/>
    </xf>
    <xf numFmtId="0" fontId="34" fillId="17" borderId="8">
      <alignment vertical="center"/>
    </xf>
    <xf numFmtId="0" fontId="17" fillId="28" borderId="0">
      <alignment vertical="center"/>
    </xf>
    <xf numFmtId="0" fontId="17" fillId="31" borderId="0">
      <alignment vertical="center"/>
    </xf>
    <xf numFmtId="42" fontId="0" fillId="0" borderId="0">
      <alignment vertical="center"/>
    </xf>
    <xf numFmtId="0" fontId="23" fillId="0" borderId="9">
      <alignment vertical="center"/>
    </xf>
    <xf numFmtId="0" fontId="35" fillId="0" borderId="0">
      <alignment vertical="center"/>
    </xf>
    <xf numFmtId="0" fontId="24" fillId="17" borderId="4">
      <alignment vertical="center"/>
    </xf>
    <xf numFmtId="0" fontId="18" fillId="33" borderId="0">
      <alignment vertical="center"/>
    </xf>
    <xf numFmtId="41" fontId="0" fillId="0" borderId="0">
      <alignment vertical="center"/>
    </xf>
    <xf numFmtId="0" fontId="18" fillId="30" borderId="0">
      <alignment vertical="center"/>
    </xf>
    <xf numFmtId="0" fontId="0" fillId="12" borderId="3">
      <alignment vertical="center"/>
    </xf>
    <xf numFmtId="0" fontId="25" fillId="20" borderId="0">
      <alignment vertical="center"/>
    </xf>
    <xf numFmtId="44" fontId="0" fillId="0" borderId="0">
      <alignment vertical="center"/>
    </xf>
    <xf numFmtId="43" fontId="0" fillId="0" borderId="0">
      <alignment vertical="center"/>
    </xf>
    <xf numFmtId="0" fontId="22" fillId="0" borderId="2">
      <alignment vertical="center"/>
    </xf>
    <xf numFmtId="0" fontId="23" fillId="0" borderId="0">
      <alignment vertical="center"/>
    </xf>
    <xf numFmtId="9" fontId="0" fillId="0" borderId="0">
      <alignment vertical="center"/>
    </xf>
    <xf numFmtId="0" fontId="27" fillId="0" borderId="6">
      <alignment vertical="center"/>
    </xf>
    <xf numFmtId="0" fontId="17" fillId="11" borderId="0">
      <alignment vertical="center"/>
    </xf>
    <xf numFmtId="0" fontId="17" fillId="22" borderId="0">
      <alignment vertical="center"/>
    </xf>
    <xf numFmtId="0" fontId="18" fillId="9" borderId="0">
      <alignment vertical="center"/>
    </xf>
    <xf numFmtId="0" fontId="26" fillId="0" borderId="5">
      <alignment vertical="center"/>
    </xf>
    <xf numFmtId="0" fontId="18" fillId="7" borderId="0">
      <alignment vertical="center"/>
    </xf>
    <xf numFmtId="0" fontId="21" fillId="10" borderId="0">
      <alignment vertical="center"/>
    </xf>
    <xf numFmtId="0" fontId="17" fillId="6" borderId="0">
      <alignment vertical="center"/>
    </xf>
    <xf numFmtId="0" fontId="20" fillId="0" borderId="0">
      <alignment vertical="center"/>
    </xf>
    <xf numFmtId="0" fontId="19" fillId="5" borderId="0">
      <alignment vertical="center"/>
    </xf>
    <xf numFmtId="0" fontId="18" fillId="8" borderId="0">
      <alignment vertical="center"/>
    </xf>
    <xf numFmtId="0" fontId="18" fillId="4" borderId="0">
      <alignment vertical="center"/>
    </xf>
    <xf numFmtId="0" fontId="17" fillId="3" borderId="0">
      <alignment vertical="center"/>
    </xf>
  </cellStyleXfs>
  <cellXfs count="40">
    <xf numFmtId="0" fontId="0" fillId="0" borderId="0" xfId="0" applyAlignment="true">
      <alignment vertical="center"/>
    </xf>
    <xf numFmtId="0" fontId="0" fillId="2" borderId="0" xfId="0" applyFill="true" applyBorder="true">
      <alignment vertical="center"/>
    </xf>
    <xf numFmtId="0" fontId="0" fillId="2" borderId="0" xfId="0" applyFont="true" applyFill="true" applyBorder="true">
      <alignment vertical="center"/>
    </xf>
    <xf numFmtId="0" fontId="0" fillId="2" borderId="0" xfId="0" applyFont="true" applyFill="true" applyBorder="true" applyAlignment="true">
      <alignment vertical="center"/>
    </xf>
    <xf numFmtId="0" fontId="0" fillId="2" borderId="0" xfId="0" applyFont="true" applyFill="true">
      <alignment vertical="center"/>
    </xf>
    <xf numFmtId="0" fontId="0" fillId="2" borderId="0" xfId="0" applyFill="true">
      <alignment vertical="center"/>
    </xf>
    <xf numFmtId="0" fontId="0" fillId="2" borderId="0" xfId="0" applyFill="true" applyAlignment="true">
      <alignment horizontal="center" vertical="center"/>
    </xf>
    <xf numFmtId="0" fontId="0" fillId="2" borderId="0" xfId="0" applyFill="true" applyAlignment="true">
      <alignment horizontal="center" vertical="center" wrapText="true"/>
    </xf>
    <xf numFmtId="0" fontId="0" fillId="2" borderId="0" xfId="0" applyFill="true" applyBorder="true" applyAlignment="true">
      <alignment horizontal="center" vertical="center"/>
    </xf>
    <xf numFmtId="0" fontId="1" fillId="2"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xf>
    <xf numFmtId="0" fontId="16"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
  <sheetViews>
    <sheetView tabSelected="1" topLeftCell="A101" workbookViewId="0">
      <selection activeCell="C75" sqref="C75"/>
    </sheetView>
  </sheetViews>
  <sheetFormatPr defaultColWidth="9" defaultRowHeight="15.75"/>
  <cols>
    <col min="1" max="1" width="7.49166666666667" style="6" customWidth="true"/>
    <col min="2" max="2" width="20.75" style="7" customWidth="true"/>
    <col min="3" max="3" width="15" style="6" customWidth="true"/>
    <col min="4" max="4" width="13.1916666666667" style="6" customWidth="true"/>
    <col min="5" max="5" width="18.9083333333333" style="8" customWidth="true"/>
    <col min="6" max="6" width="55.625" style="9" customWidth="true"/>
    <col min="7" max="7" width="22.375" style="6" customWidth="true"/>
    <col min="8" max="8" width="17.65" style="6" customWidth="true"/>
    <col min="9" max="9" width="13.6083333333333" style="6" customWidth="true"/>
    <col min="10" max="10" width="10.1333333333333" style="6" customWidth="true"/>
    <col min="11" max="11" width="13.5916666666667" style="6" customWidth="true"/>
    <col min="12" max="16384" width="9" style="5"/>
  </cols>
  <sheetData>
    <row r="1" s="1" customFormat="true" ht="42" customHeight="true" spans="1:11">
      <c r="A1" s="10" t="s">
        <v>0</v>
      </c>
      <c r="B1" s="10"/>
      <c r="C1" s="10"/>
      <c r="D1" s="10"/>
      <c r="E1" s="10"/>
      <c r="F1" s="24"/>
      <c r="G1" s="10"/>
      <c r="H1" s="10"/>
      <c r="I1" s="10"/>
      <c r="J1" s="10"/>
      <c r="K1" s="10"/>
    </row>
    <row r="2" s="1" customFormat="true" ht="20.25" spans="1:11">
      <c r="A2" s="11" t="s">
        <v>1</v>
      </c>
      <c r="B2" s="11" t="s">
        <v>2</v>
      </c>
      <c r="C2" s="11" t="s">
        <v>3</v>
      </c>
      <c r="D2" s="11" t="s">
        <v>4</v>
      </c>
      <c r="E2" s="11" t="s">
        <v>5</v>
      </c>
      <c r="F2" s="25" t="s">
        <v>6</v>
      </c>
      <c r="G2" s="11" t="s">
        <v>7</v>
      </c>
      <c r="H2" s="11" t="s">
        <v>8</v>
      </c>
      <c r="I2" s="11" t="s">
        <v>9</v>
      </c>
      <c r="J2" s="11" t="s">
        <v>10</v>
      </c>
      <c r="K2" s="11" t="s">
        <v>11</v>
      </c>
    </row>
    <row r="3" s="2" customFormat="true" ht="74" customHeight="true" spans="1:11">
      <c r="A3" s="12">
        <f>MAX($A$2:A2)+1</f>
        <v>1</v>
      </c>
      <c r="B3" s="13" t="s">
        <v>12</v>
      </c>
      <c r="C3" s="14" t="s">
        <v>13</v>
      </c>
      <c r="D3" s="14" t="s">
        <v>14</v>
      </c>
      <c r="E3" s="14" t="s">
        <v>15</v>
      </c>
      <c r="F3" s="26" t="s">
        <v>16</v>
      </c>
      <c r="G3" s="13" t="s">
        <v>17</v>
      </c>
      <c r="H3" s="27" t="s">
        <v>18</v>
      </c>
      <c r="I3" s="12">
        <v>2</v>
      </c>
      <c r="J3" s="17" t="s">
        <v>19</v>
      </c>
      <c r="K3" s="17" t="s">
        <v>20</v>
      </c>
    </row>
    <row r="4" s="2" customFormat="true" ht="49" customHeight="true" spans="1:11">
      <c r="A4" s="12"/>
      <c r="B4" s="13"/>
      <c r="C4" s="14" t="s">
        <v>21</v>
      </c>
      <c r="D4" s="14" t="s">
        <v>14</v>
      </c>
      <c r="E4" s="14" t="s">
        <v>22</v>
      </c>
      <c r="F4" s="26" t="s">
        <v>23</v>
      </c>
      <c r="G4" s="13"/>
      <c r="H4" s="27" t="s">
        <v>18</v>
      </c>
      <c r="I4" s="12">
        <v>2</v>
      </c>
      <c r="J4" s="17"/>
      <c r="K4" s="17"/>
    </row>
    <row r="5" s="2" customFormat="true" ht="60" customHeight="true" spans="1:11">
      <c r="A5" s="12"/>
      <c r="B5" s="13"/>
      <c r="C5" s="14" t="s">
        <v>24</v>
      </c>
      <c r="D5" s="14" t="s">
        <v>14</v>
      </c>
      <c r="E5" s="14" t="s">
        <v>22</v>
      </c>
      <c r="F5" s="26" t="s">
        <v>25</v>
      </c>
      <c r="G5" s="13"/>
      <c r="H5" s="27" t="s">
        <v>18</v>
      </c>
      <c r="I5" s="12">
        <v>2</v>
      </c>
      <c r="J5" s="17"/>
      <c r="K5" s="17"/>
    </row>
    <row r="6" s="2" customFormat="true" ht="54" customHeight="true" spans="1:11">
      <c r="A6" s="15">
        <f>MAX($A$2:A5)+1</f>
        <v>2</v>
      </c>
      <c r="B6" s="13" t="s">
        <v>26</v>
      </c>
      <c r="C6" s="14" t="s">
        <v>27</v>
      </c>
      <c r="D6" s="14" t="s">
        <v>28</v>
      </c>
      <c r="E6" s="14" t="s">
        <v>29</v>
      </c>
      <c r="F6" s="26" t="s">
        <v>30</v>
      </c>
      <c r="G6" s="13" t="s">
        <v>31</v>
      </c>
      <c r="H6" s="27" t="s">
        <v>32</v>
      </c>
      <c r="I6" s="12">
        <v>10</v>
      </c>
      <c r="J6" s="17" t="s">
        <v>33</v>
      </c>
      <c r="K6" s="17" t="s">
        <v>34</v>
      </c>
    </row>
    <row r="7" s="3" customFormat="true" ht="45" customHeight="true" spans="1:11">
      <c r="A7" s="15"/>
      <c r="B7" s="13"/>
      <c r="C7" s="16" t="s">
        <v>35</v>
      </c>
      <c r="D7" s="16" t="s">
        <v>14</v>
      </c>
      <c r="E7" s="16" t="s">
        <v>36</v>
      </c>
      <c r="F7" s="13" t="s">
        <v>37</v>
      </c>
      <c r="G7" s="16" t="s">
        <v>38</v>
      </c>
      <c r="H7" s="27" t="s">
        <v>32</v>
      </c>
      <c r="I7" s="12">
        <v>2</v>
      </c>
      <c r="J7" s="17"/>
      <c r="K7" s="17"/>
    </row>
    <row r="8" s="3" customFormat="true" ht="45" customHeight="true" spans="1:11">
      <c r="A8" s="12">
        <f>MAX($A$2:A7)+1</f>
        <v>3</v>
      </c>
      <c r="B8" s="13" t="s">
        <v>39</v>
      </c>
      <c r="C8" s="13" t="s">
        <v>40</v>
      </c>
      <c r="D8" s="13" t="s">
        <v>41</v>
      </c>
      <c r="E8" s="14" t="s">
        <v>42</v>
      </c>
      <c r="F8" s="13" t="s">
        <v>43</v>
      </c>
      <c r="G8" s="13" t="s">
        <v>44</v>
      </c>
      <c r="H8" s="28" t="s">
        <v>45</v>
      </c>
      <c r="I8" s="12">
        <v>10</v>
      </c>
      <c r="J8" s="17" t="s">
        <v>46</v>
      </c>
      <c r="K8" s="17" t="s">
        <v>47</v>
      </c>
    </row>
    <row r="9" s="3" customFormat="true" ht="35" customHeight="true" spans="1:11">
      <c r="A9" s="15">
        <f>MAX($A$2:A8)+1</f>
        <v>4</v>
      </c>
      <c r="B9" s="13" t="s">
        <v>48</v>
      </c>
      <c r="C9" s="14" t="s">
        <v>49</v>
      </c>
      <c r="D9" s="14" t="s">
        <v>14</v>
      </c>
      <c r="E9" s="14" t="s">
        <v>50</v>
      </c>
      <c r="F9" s="13" t="s">
        <v>51</v>
      </c>
      <c r="G9" s="13" t="s">
        <v>52</v>
      </c>
      <c r="H9" s="28" t="s">
        <v>45</v>
      </c>
      <c r="I9" s="12">
        <v>2</v>
      </c>
      <c r="J9" s="17" t="s">
        <v>53</v>
      </c>
      <c r="K9" s="17" t="s">
        <v>54</v>
      </c>
    </row>
    <row r="10" s="2" customFormat="true" ht="76" customHeight="true" spans="1:11">
      <c r="A10" s="12">
        <f>MAX($A$2:A9)+1</f>
        <v>5</v>
      </c>
      <c r="B10" s="13" t="s">
        <v>55</v>
      </c>
      <c r="C10" s="14" t="s">
        <v>56</v>
      </c>
      <c r="D10" s="14" t="s">
        <v>28</v>
      </c>
      <c r="E10" s="14" t="s">
        <v>57</v>
      </c>
      <c r="F10" s="13" t="s">
        <v>58</v>
      </c>
      <c r="G10" s="13" t="s">
        <v>59</v>
      </c>
      <c r="H10" s="17" t="s">
        <v>60</v>
      </c>
      <c r="I10" s="17">
        <v>2</v>
      </c>
      <c r="J10" s="17" t="s">
        <v>61</v>
      </c>
      <c r="K10" s="17" t="s">
        <v>62</v>
      </c>
    </row>
    <row r="11" s="2" customFormat="true" ht="77" customHeight="true" spans="1:11">
      <c r="A11" s="12"/>
      <c r="B11" s="13"/>
      <c r="C11" s="14" t="s">
        <v>63</v>
      </c>
      <c r="D11" s="14" t="s">
        <v>64</v>
      </c>
      <c r="E11" s="14" t="s">
        <v>57</v>
      </c>
      <c r="F11" s="13" t="s">
        <v>58</v>
      </c>
      <c r="G11" s="13"/>
      <c r="H11" s="17" t="s">
        <v>65</v>
      </c>
      <c r="I11" s="17">
        <v>5</v>
      </c>
      <c r="J11" s="17"/>
      <c r="K11" s="17"/>
    </row>
    <row r="12" s="2" customFormat="true" ht="35" customHeight="true" spans="1:11">
      <c r="A12" s="17">
        <f>MAX($A$2:A11)+1</f>
        <v>6</v>
      </c>
      <c r="B12" s="18" t="s">
        <v>66</v>
      </c>
      <c r="C12" s="14" t="s">
        <v>67</v>
      </c>
      <c r="D12" s="14" t="s">
        <v>64</v>
      </c>
      <c r="E12" s="14" t="s">
        <v>50</v>
      </c>
      <c r="F12" s="13" t="s">
        <v>68</v>
      </c>
      <c r="G12" s="18" t="s">
        <v>69</v>
      </c>
      <c r="H12" s="29" t="s">
        <v>70</v>
      </c>
      <c r="I12" s="17">
        <v>4</v>
      </c>
      <c r="J12" s="17" t="s">
        <v>46</v>
      </c>
      <c r="K12" s="17">
        <v>18999500685</v>
      </c>
    </row>
    <row r="13" s="3" customFormat="true" ht="27" customHeight="true" spans="1:11">
      <c r="A13" s="17"/>
      <c r="B13" s="18"/>
      <c r="C13" s="13" t="s">
        <v>67</v>
      </c>
      <c r="D13" s="13" t="s">
        <v>71</v>
      </c>
      <c r="E13" s="13" t="s">
        <v>72</v>
      </c>
      <c r="F13" s="13" t="s">
        <v>68</v>
      </c>
      <c r="G13" s="18"/>
      <c r="H13" s="17" t="s">
        <v>73</v>
      </c>
      <c r="I13" s="12">
        <v>4</v>
      </c>
      <c r="J13" s="17"/>
      <c r="K13" s="17"/>
    </row>
    <row r="14" s="3" customFormat="true" ht="57" customHeight="true" spans="1:11">
      <c r="A14" s="17">
        <f>MAX($A$2:A13)+1</f>
        <v>7</v>
      </c>
      <c r="B14" s="13" t="s">
        <v>74</v>
      </c>
      <c r="C14" s="14" t="s">
        <v>75</v>
      </c>
      <c r="D14" s="14" t="s">
        <v>14</v>
      </c>
      <c r="E14" s="14" t="s">
        <v>15</v>
      </c>
      <c r="F14" s="26" t="s">
        <v>76</v>
      </c>
      <c r="G14" s="13" t="s">
        <v>77</v>
      </c>
      <c r="H14" s="17" t="s">
        <v>78</v>
      </c>
      <c r="I14" s="17">
        <v>1</v>
      </c>
      <c r="J14" s="17" t="s">
        <v>79</v>
      </c>
      <c r="K14" s="17" t="s">
        <v>80</v>
      </c>
    </row>
    <row r="15" s="3" customFormat="true" ht="59" customHeight="true" spans="1:11">
      <c r="A15" s="17"/>
      <c r="B15" s="13"/>
      <c r="C15" s="14" t="s">
        <v>81</v>
      </c>
      <c r="D15" s="14" t="s">
        <v>14</v>
      </c>
      <c r="E15" s="14" t="s">
        <v>82</v>
      </c>
      <c r="F15" s="13" t="s">
        <v>83</v>
      </c>
      <c r="G15" s="13"/>
      <c r="H15" s="17" t="s">
        <v>84</v>
      </c>
      <c r="I15" s="17">
        <v>1</v>
      </c>
      <c r="J15" s="17"/>
      <c r="K15" s="17"/>
    </row>
    <row r="16" s="3" customFormat="true" ht="80" customHeight="true" spans="1:11">
      <c r="A16" s="17"/>
      <c r="B16" s="13"/>
      <c r="C16" s="14" t="s">
        <v>85</v>
      </c>
      <c r="D16" s="14" t="s">
        <v>14</v>
      </c>
      <c r="E16" s="14" t="s">
        <v>15</v>
      </c>
      <c r="F16" s="13" t="s">
        <v>86</v>
      </c>
      <c r="G16" s="13"/>
      <c r="H16" s="17" t="s">
        <v>78</v>
      </c>
      <c r="I16" s="17">
        <v>2</v>
      </c>
      <c r="J16" s="17"/>
      <c r="K16" s="17"/>
    </row>
    <row r="17" s="3" customFormat="true" ht="74" customHeight="true" spans="1:11">
      <c r="A17" s="17"/>
      <c r="B17" s="13"/>
      <c r="C17" s="14" t="s">
        <v>87</v>
      </c>
      <c r="D17" s="14" t="s">
        <v>14</v>
      </c>
      <c r="E17" s="14" t="s">
        <v>15</v>
      </c>
      <c r="F17" s="13" t="s">
        <v>88</v>
      </c>
      <c r="G17" s="13"/>
      <c r="H17" s="17" t="s">
        <v>84</v>
      </c>
      <c r="I17" s="17">
        <v>3</v>
      </c>
      <c r="J17" s="17"/>
      <c r="K17" s="17"/>
    </row>
    <row r="18" s="2" customFormat="true" ht="38" customHeight="true" spans="1:11">
      <c r="A18" s="17">
        <f>MAX($A$2:A17)+1</f>
        <v>8</v>
      </c>
      <c r="B18" s="13" t="s">
        <v>89</v>
      </c>
      <c r="C18" s="14" t="s">
        <v>90</v>
      </c>
      <c r="D18" s="14" t="s">
        <v>14</v>
      </c>
      <c r="E18" s="14" t="s">
        <v>91</v>
      </c>
      <c r="F18" s="13" t="s">
        <v>92</v>
      </c>
      <c r="G18" s="13" t="s">
        <v>93</v>
      </c>
      <c r="H18" s="17" t="s">
        <v>94</v>
      </c>
      <c r="I18" s="17">
        <v>2</v>
      </c>
      <c r="J18" s="17" t="s">
        <v>95</v>
      </c>
      <c r="K18" s="17" t="s">
        <v>96</v>
      </c>
    </row>
    <row r="19" s="2" customFormat="true" ht="38" customHeight="true" spans="1:11">
      <c r="A19" s="17"/>
      <c r="B19" s="13"/>
      <c r="C19" s="14" t="s">
        <v>97</v>
      </c>
      <c r="D19" s="14" t="s">
        <v>14</v>
      </c>
      <c r="E19" s="14" t="s">
        <v>98</v>
      </c>
      <c r="F19" s="13" t="s">
        <v>99</v>
      </c>
      <c r="G19" s="13"/>
      <c r="H19" s="17" t="s">
        <v>94</v>
      </c>
      <c r="I19" s="17">
        <v>5</v>
      </c>
      <c r="J19" s="17"/>
      <c r="K19" s="17"/>
    </row>
    <row r="20" s="3" customFormat="true" ht="63" customHeight="true" spans="1:11">
      <c r="A20" s="17">
        <f>MAX($A$2:A19)+1</f>
        <v>9</v>
      </c>
      <c r="B20" s="13" t="s">
        <v>100</v>
      </c>
      <c r="C20" s="14" t="s">
        <v>101</v>
      </c>
      <c r="D20" s="14" t="s">
        <v>14</v>
      </c>
      <c r="E20" s="14" t="s">
        <v>50</v>
      </c>
      <c r="F20" s="26" t="s">
        <v>102</v>
      </c>
      <c r="G20" s="13" t="s">
        <v>103</v>
      </c>
      <c r="H20" s="17" t="s">
        <v>104</v>
      </c>
      <c r="I20" s="17">
        <v>3</v>
      </c>
      <c r="J20" s="17" t="s">
        <v>105</v>
      </c>
      <c r="K20" s="17" t="s">
        <v>106</v>
      </c>
    </row>
    <row r="21" s="3" customFormat="true" ht="62" customHeight="true" spans="1:11">
      <c r="A21" s="17">
        <f>MAX($A$2:A20)+1</f>
        <v>10</v>
      </c>
      <c r="B21" s="13" t="s">
        <v>107</v>
      </c>
      <c r="C21" s="14" t="s">
        <v>108</v>
      </c>
      <c r="D21" s="14" t="s">
        <v>14</v>
      </c>
      <c r="E21" s="14" t="s">
        <v>109</v>
      </c>
      <c r="F21" s="26" t="s">
        <v>110</v>
      </c>
      <c r="G21" s="13" t="s">
        <v>111</v>
      </c>
      <c r="H21" s="17" t="s">
        <v>112</v>
      </c>
      <c r="I21" s="17">
        <v>3</v>
      </c>
      <c r="J21" s="17" t="s">
        <v>113</v>
      </c>
      <c r="K21" s="17" t="s">
        <v>114</v>
      </c>
    </row>
    <row r="22" s="3" customFormat="true" ht="56" customHeight="true" spans="1:11">
      <c r="A22" s="17">
        <f>MAX($A$2:A21)+1</f>
        <v>11</v>
      </c>
      <c r="B22" s="13" t="s">
        <v>115</v>
      </c>
      <c r="C22" s="14" t="s">
        <v>116</v>
      </c>
      <c r="D22" s="14" t="s">
        <v>41</v>
      </c>
      <c r="E22" s="14" t="s">
        <v>50</v>
      </c>
      <c r="F22" s="13" t="s">
        <v>117</v>
      </c>
      <c r="G22" s="13" t="s">
        <v>118</v>
      </c>
      <c r="H22" s="17" t="s">
        <v>119</v>
      </c>
      <c r="I22" s="17">
        <v>10</v>
      </c>
      <c r="J22" s="17" t="s">
        <v>120</v>
      </c>
      <c r="K22" s="17" t="s">
        <v>121</v>
      </c>
    </row>
    <row r="23" s="3" customFormat="true" ht="54" customHeight="true" spans="1:11">
      <c r="A23" s="17"/>
      <c r="B23" s="13"/>
      <c r="C23" s="14" t="s">
        <v>122</v>
      </c>
      <c r="D23" s="14" t="s">
        <v>41</v>
      </c>
      <c r="E23" s="14" t="s">
        <v>50</v>
      </c>
      <c r="F23" s="13" t="s">
        <v>123</v>
      </c>
      <c r="G23" s="13"/>
      <c r="H23" s="17" t="s">
        <v>124</v>
      </c>
      <c r="I23" s="17">
        <v>10</v>
      </c>
      <c r="J23" s="17"/>
      <c r="K23" s="17"/>
    </row>
    <row r="24" s="3" customFormat="true" ht="65" customHeight="true" spans="1:11">
      <c r="A24" s="17">
        <f>MAX($A$2:A23)+1</f>
        <v>12</v>
      </c>
      <c r="B24" s="13" t="s">
        <v>125</v>
      </c>
      <c r="C24" s="13" t="s">
        <v>126</v>
      </c>
      <c r="D24" s="14" t="s">
        <v>50</v>
      </c>
      <c r="E24" s="14" t="s">
        <v>50</v>
      </c>
      <c r="F24" s="13" t="s">
        <v>127</v>
      </c>
      <c r="G24" s="13" t="s">
        <v>128</v>
      </c>
      <c r="H24" s="17" t="s">
        <v>129</v>
      </c>
      <c r="I24" s="12">
        <v>5</v>
      </c>
      <c r="J24" s="12" t="s">
        <v>130</v>
      </c>
      <c r="K24" s="12" t="s">
        <v>131</v>
      </c>
    </row>
    <row r="25" s="3" customFormat="true" ht="43" customHeight="true" spans="1:11">
      <c r="A25" s="17"/>
      <c r="B25" s="13"/>
      <c r="C25" s="16" t="s">
        <v>132</v>
      </c>
      <c r="D25" s="14" t="s">
        <v>50</v>
      </c>
      <c r="E25" s="14" t="s">
        <v>50</v>
      </c>
      <c r="F25" s="16" t="s">
        <v>133</v>
      </c>
      <c r="G25" s="16" t="s">
        <v>134</v>
      </c>
      <c r="H25" s="17" t="s">
        <v>135</v>
      </c>
      <c r="I25" s="17">
        <v>2</v>
      </c>
      <c r="J25" s="16" t="s">
        <v>136</v>
      </c>
      <c r="K25" s="32" t="s">
        <v>131</v>
      </c>
    </row>
    <row r="26" s="3" customFormat="true" ht="43" customHeight="true" spans="1:11">
      <c r="A26" s="17"/>
      <c r="B26" s="13"/>
      <c r="C26" s="16" t="s">
        <v>137</v>
      </c>
      <c r="D26" s="14" t="s">
        <v>50</v>
      </c>
      <c r="E26" s="14" t="s">
        <v>50</v>
      </c>
      <c r="F26" s="16" t="s">
        <v>138</v>
      </c>
      <c r="G26" s="16"/>
      <c r="H26" s="17" t="s">
        <v>73</v>
      </c>
      <c r="I26" s="17">
        <v>2</v>
      </c>
      <c r="J26" s="32"/>
      <c r="K26" s="32"/>
    </row>
    <row r="27" s="3" customFormat="true" ht="43" customHeight="true" spans="1:11">
      <c r="A27" s="17"/>
      <c r="B27" s="13"/>
      <c r="C27" s="16" t="s">
        <v>139</v>
      </c>
      <c r="D27" s="14" t="s">
        <v>50</v>
      </c>
      <c r="E27" s="14" t="s">
        <v>50</v>
      </c>
      <c r="F27" s="16" t="s">
        <v>140</v>
      </c>
      <c r="G27" s="16"/>
      <c r="H27" s="17" t="s">
        <v>124</v>
      </c>
      <c r="I27" s="17">
        <v>2</v>
      </c>
      <c r="J27" s="32"/>
      <c r="K27" s="32"/>
    </row>
    <row r="28" s="3" customFormat="true" ht="43" customHeight="true" spans="1:11">
      <c r="A28" s="17">
        <f>MAX($A$2:A27)+1</f>
        <v>13</v>
      </c>
      <c r="B28" s="13" t="s">
        <v>141</v>
      </c>
      <c r="C28" s="13" t="s">
        <v>142</v>
      </c>
      <c r="D28" s="14" t="s">
        <v>50</v>
      </c>
      <c r="E28" s="13" t="s">
        <v>143</v>
      </c>
      <c r="F28" s="13" t="s">
        <v>144</v>
      </c>
      <c r="G28" s="13" t="s">
        <v>145</v>
      </c>
      <c r="H28" s="17" t="s">
        <v>94</v>
      </c>
      <c r="I28" s="17">
        <v>6</v>
      </c>
      <c r="J28" s="12" t="s">
        <v>146</v>
      </c>
      <c r="K28" s="12" t="s">
        <v>147</v>
      </c>
    </row>
    <row r="29" s="3" customFormat="true" ht="27" customHeight="true" spans="1:11">
      <c r="A29" s="17">
        <f>MAX($A$2:A28)+1</f>
        <v>14</v>
      </c>
      <c r="B29" s="13" t="s">
        <v>148</v>
      </c>
      <c r="C29" s="13" t="s">
        <v>149</v>
      </c>
      <c r="D29" s="13" t="s">
        <v>71</v>
      </c>
      <c r="E29" s="13" t="s">
        <v>143</v>
      </c>
      <c r="F29" s="13" t="s">
        <v>150</v>
      </c>
      <c r="G29" s="13" t="s">
        <v>151</v>
      </c>
      <c r="H29" s="17" t="s">
        <v>73</v>
      </c>
      <c r="I29" s="17">
        <v>1</v>
      </c>
      <c r="J29" s="12" t="s">
        <v>152</v>
      </c>
      <c r="K29" s="12" t="s">
        <v>153</v>
      </c>
    </row>
    <row r="30" s="3" customFormat="true" ht="60" customHeight="true" spans="1:11">
      <c r="A30" s="17"/>
      <c r="B30" s="13"/>
      <c r="C30" s="13" t="s">
        <v>154</v>
      </c>
      <c r="D30" s="13" t="s">
        <v>64</v>
      </c>
      <c r="E30" s="14" t="s">
        <v>50</v>
      </c>
      <c r="F30" s="26" t="s">
        <v>155</v>
      </c>
      <c r="G30" s="13"/>
      <c r="H30" s="17" t="s">
        <v>84</v>
      </c>
      <c r="I30" s="17">
        <v>1</v>
      </c>
      <c r="J30" s="12" t="s">
        <v>156</v>
      </c>
      <c r="K30" s="12" t="s">
        <v>157</v>
      </c>
    </row>
    <row r="31" s="3" customFormat="true" ht="36" customHeight="true" spans="1:11">
      <c r="A31" s="17"/>
      <c r="B31" s="13"/>
      <c r="C31" s="13" t="s">
        <v>158</v>
      </c>
      <c r="D31" s="13" t="s">
        <v>64</v>
      </c>
      <c r="E31" s="13" t="s">
        <v>159</v>
      </c>
      <c r="F31" s="13" t="s">
        <v>160</v>
      </c>
      <c r="G31" s="13"/>
      <c r="H31" s="17" t="s">
        <v>161</v>
      </c>
      <c r="I31" s="17">
        <v>1</v>
      </c>
      <c r="J31" s="12"/>
      <c r="K31" s="12"/>
    </row>
    <row r="32" s="3" customFormat="true" ht="57" customHeight="true" spans="1:11">
      <c r="A32" s="17">
        <f>MAX($A$2:A31)+1</f>
        <v>15</v>
      </c>
      <c r="B32" s="13" t="s">
        <v>162</v>
      </c>
      <c r="C32" s="13" t="s">
        <v>163</v>
      </c>
      <c r="D32" s="13" t="s">
        <v>14</v>
      </c>
      <c r="E32" s="13" t="s">
        <v>164</v>
      </c>
      <c r="F32" s="26" t="s">
        <v>165</v>
      </c>
      <c r="G32" s="13" t="s">
        <v>166</v>
      </c>
      <c r="H32" s="17" t="s">
        <v>84</v>
      </c>
      <c r="I32" s="12">
        <v>2</v>
      </c>
      <c r="J32" s="12" t="s">
        <v>167</v>
      </c>
      <c r="K32" s="12" t="s">
        <v>168</v>
      </c>
    </row>
    <row r="33" s="3" customFormat="true" ht="58" customHeight="true" spans="1:11">
      <c r="A33" s="17"/>
      <c r="B33" s="13"/>
      <c r="C33" s="13" t="s">
        <v>169</v>
      </c>
      <c r="D33" s="13" t="s">
        <v>14</v>
      </c>
      <c r="E33" s="13" t="s">
        <v>143</v>
      </c>
      <c r="F33" s="26" t="s">
        <v>170</v>
      </c>
      <c r="G33" s="13"/>
      <c r="H33" s="17" t="s">
        <v>84</v>
      </c>
      <c r="I33" s="12">
        <v>2</v>
      </c>
      <c r="J33" s="12"/>
      <c r="K33" s="12"/>
    </row>
    <row r="34" s="3" customFormat="true" ht="61" customHeight="true" spans="1:11">
      <c r="A34" s="17"/>
      <c r="B34" s="13"/>
      <c r="C34" s="13" t="s">
        <v>171</v>
      </c>
      <c r="D34" s="13" t="s">
        <v>14</v>
      </c>
      <c r="E34" s="13" t="s">
        <v>143</v>
      </c>
      <c r="F34" s="26" t="s">
        <v>172</v>
      </c>
      <c r="G34" s="13"/>
      <c r="H34" s="17" t="s">
        <v>78</v>
      </c>
      <c r="I34" s="12">
        <v>2</v>
      </c>
      <c r="J34" s="12"/>
      <c r="K34" s="12"/>
    </row>
    <row r="35" s="2" customFormat="true" ht="64" customHeight="true" spans="1:11">
      <c r="A35" s="17"/>
      <c r="B35" s="13"/>
      <c r="C35" s="16" t="s">
        <v>173</v>
      </c>
      <c r="D35" s="16" t="s">
        <v>28</v>
      </c>
      <c r="E35" s="16" t="s">
        <v>174</v>
      </c>
      <c r="F35" s="16" t="s">
        <v>175</v>
      </c>
      <c r="G35" s="13"/>
      <c r="H35" s="17" t="s">
        <v>176</v>
      </c>
      <c r="I35" s="17">
        <v>1</v>
      </c>
      <c r="J35" s="12"/>
      <c r="K35" s="12"/>
    </row>
    <row r="36" s="2" customFormat="true" ht="64" customHeight="true" spans="1:11">
      <c r="A36" s="19">
        <f>MAX($A$2:A35)+1</f>
        <v>16</v>
      </c>
      <c r="B36" s="20" t="s">
        <v>177</v>
      </c>
      <c r="C36" s="20" t="s">
        <v>178</v>
      </c>
      <c r="D36" s="20" t="s">
        <v>14</v>
      </c>
      <c r="E36" s="20" t="s">
        <v>179</v>
      </c>
      <c r="F36" s="30" t="s">
        <v>180</v>
      </c>
      <c r="G36" s="20" t="s">
        <v>181</v>
      </c>
      <c r="H36" s="19" t="s">
        <v>73</v>
      </c>
      <c r="I36" s="19">
        <v>10</v>
      </c>
      <c r="J36" s="33" t="s">
        <v>182</v>
      </c>
      <c r="K36" s="33" t="s">
        <v>183</v>
      </c>
    </row>
    <row r="37" s="2" customFormat="true" ht="55" customHeight="true" spans="1:11">
      <c r="A37" s="21"/>
      <c r="B37" s="22"/>
      <c r="C37" s="22" t="s">
        <v>184</v>
      </c>
      <c r="D37" s="22" t="s">
        <v>14</v>
      </c>
      <c r="E37" s="22" t="s">
        <v>185</v>
      </c>
      <c r="F37" s="31" t="s">
        <v>186</v>
      </c>
      <c r="G37" s="22" t="s">
        <v>187</v>
      </c>
      <c r="H37" s="21" t="s">
        <v>119</v>
      </c>
      <c r="I37" s="21">
        <v>1</v>
      </c>
      <c r="J37" s="34"/>
      <c r="K37" s="34"/>
    </row>
    <row r="38" s="2" customFormat="true" ht="67" customHeight="true" spans="1:11">
      <c r="A38" s="21"/>
      <c r="B38" s="22"/>
      <c r="C38" s="22" t="s">
        <v>188</v>
      </c>
      <c r="D38" s="22" t="s">
        <v>14</v>
      </c>
      <c r="E38" s="22" t="s">
        <v>82</v>
      </c>
      <c r="F38" s="31" t="s">
        <v>189</v>
      </c>
      <c r="G38" s="22"/>
      <c r="H38" s="21" t="s">
        <v>124</v>
      </c>
      <c r="I38" s="21">
        <v>1</v>
      </c>
      <c r="J38" s="34"/>
      <c r="K38" s="34"/>
    </row>
    <row r="39" s="2" customFormat="true" ht="45" customHeight="true" spans="1:11">
      <c r="A39" s="21"/>
      <c r="B39" s="22"/>
      <c r="C39" s="23" t="s">
        <v>190</v>
      </c>
      <c r="D39" s="23" t="s">
        <v>14</v>
      </c>
      <c r="E39" s="23" t="s">
        <v>191</v>
      </c>
      <c r="F39" s="23" t="s">
        <v>192</v>
      </c>
      <c r="G39" s="22"/>
      <c r="H39" s="21" t="s">
        <v>119</v>
      </c>
      <c r="I39" s="34">
        <v>1</v>
      </c>
      <c r="J39" s="34"/>
      <c r="K39" s="34"/>
    </row>
    <row r="40" s="2" customFormat="true" ht="45" customHeight="true" spans="1:11">
      <c r="A40" s="17">
        <f>MAX($A$2:A39)+1</f>
        <v>17</v>
      </c>
      <c r="B40" s="13" t="s">
        <v>193</v>
      </c>
      <c r="C40" s="13" t="s">
        <v>194</v>
      </c>
      <c r="D40" s="13" t="s">
        <v>28</v>
      </c>
      <c r="E40" s="13" t="s">
        <v>195</v>
      </c>
      <c r="F40" s="13" t="s">
        <v>196</v>
      </c>
      <c r="G40" s="13" t="s">
        <v>69</v>
      </c>
      <c r="H40" s="17" t="s">
        <v>94</v>
      </c>
      <c r="I40" s="12">
        <v>3</v>
      </c>
      <c r="J40" s="12" t="s">
        <v>46</v>
      </c>
      <c r="K40" s="12" t="s">
        <v>197</v>
      </c>
    </row>
    <row r="41" s="2" customFormat="true" ht="36" customHeight="true" spans="1:11">
      <c r="A41" s="17">
        <f>MAX($A$2:A40)+1</f>
        <v>18</v>
      </c>
      <c r="B41" s="13" t="s">
        <v>198</v>
      </c>
      <c r="C41" s="13" t="s">
        <v>199</v>
      </c>
      <c r="D41" s="13" t="s">
        <v>28</v>
      </c>
      <c r="E41" s="13" t="s">
        <v>50</v>
      </c>
      <c r="F41" s="13" t="s">
        <v>200</v>
      </c>
      <c r="G41" s="13" t="s">
        <v>201</v>
      </c>
      <c r="H41" s="17" t="s">
        <v>135</v>
      </c>
      <c r="I41" s="17">
        <v>10</v>
      </c>
      <c r="J41" s="12" t="s">
        <v>202</v>
      </c>
      <c r="K41" s="12" t="s">
        <v>203</v>
      </c>
    </row>
    <row r="42" s="2" customFormat="true" ht="26" customHeight="true" spans="1:11">
      <c r="A42" s="17"/>
      <c r="B42" s="13"/>
      <c r="C42" s="13" t="s">
        <v>204</v>
      </c>
      <c r="D42" s="13" t="s">
        <v>28</v>
      </c>
      <c r="E42" s="13" t="s">
        <v>50</v>
      </c>
      <c r="F42" s="13" t="s">
        <v>205</v>
      </c>
      <c r="G42" s="13"/>
      <c r="H42" s="17" t="s">
        <v>135</v>
      </c>
      <c r="I42" s="17">
        <v>10</v>
      </c>
      <c r="J42" s="12"/>
      <c r="K42" s="12"/>
    </row>
    <row r="43" s="2" customFormat="true" ht="47" customHeight="true" spans="1:11">
      <c r="A43" s="17">
        <f>MAX($A$2:A42)+1</f>
        <v>19</v>
      </c>
      <c r="B43" s="13" t="s">
        <v>206</v>
      </c>
      <c r="C43" s="13" t="s">
        <v>207</v>
      </c>
      <c r="D43" s="13" t="s">
        <v>64</v>
      </c>
      <c r="E43" s="13" t="s">
        <v>159</v>
      </c>
      <c r="F43" s="13" t="s">
        <v>208</v>
      </c>
      <c r="G43" s="13" t="s">
        <v>209</v>
      </c>
      <c r="H43" s="17" t="s">
        <v>73</v>
      </c>
      <c r="I43" s="17">
        <v>5</v>
      </c>
      <c r="J43" s="12" t="s">
        <v>210</v>
      </c>
      <c r="K43" s="12" t="s">
        <v>211</v>
      </c>
    </row>
    <row r="44" s="2" customFormat="true" ht="55" customHeight="true" spans="1:11">
      <c r="A44" s="17">
        <f>MAX($A$2:A43)+1</f>
        <v>20</v>
      </c>
      <c r="B44" s="13" t="s">
        <v>212</v>
      </c>
      <c r="C44" s="13" t="s">
        <v>213</v>
      </c>
      <c r="D44" s="13" t="s">
        <v>64</v>
      </c>
      <c r="E44" s="13" t="s">
        <v>50</v>
      </c>
      <c r="F44" s="13" t="s">
        <v>214</v>
      </c>
      <c r="G44" s="13" t="s">
        <v>215</v>
      </c>
      <c r="H44" s="17" t="s">
        <v>94</v>
      </c>
      <c r="I44" s="12">
        <v>35</v>
      </c>
      <c r="J44" s="12" t="s">
        <v>216</v>
      </c>
      <c r="K44" s="12" t="s">
        <v>217</v>
      </c>
    </row>
    <row r="45" s="2" customFormat="true" ht="47" customHeight="true" spans="1:11">
      <c r="A45" s="17"/>
      <c r="B45" s="13"/>
      <c r="C45" s="13" t="s">
        <v>218</v>
      </c>
      <c r="D45" s="13" t="s">
        <v>64</v>
      </c>
      <c r="E45" s="13" t="s">
        <v>50</v>
      </c>
      <c r="F45" s="13" t="s">
        <v>214</v>
      </c>
      <c r="G45" s="13" t="s">
        <v>219</v>
      </c>
      <c r="H45" s="17" t="s">
        <v>94</v>
      </c>
      <c r="I45" s="12">
        <v>35</v>
      </c>
      <c r="J45" s="12"/>
      <c r="K45" s="12"/>
    </row>
    <row r="46" s="2" customFormat="true" ht="48" customHeight="true" spans="1:11">
      <c r="A46" s="17"/>
      <c r="B46" s="13"/>
      <c r="C46" s="13" t="s">
        <v>220</v>
      </c>
      <c r="D46" s="13" t="s">
        <v>64</v>
      </c>
      <c r="E46" s="13" t="s">
        <v>98</v>
      </c>
      <c r="F46" s="13" t="s">
        <v>214</v>
      </c>
      <c r="G46" s="13"/>
      <c r="H46" s="17" t="s">
        <v>94</v>
      </c>
      <c r="I46" s="12">
        <v>2</v>
      </c>
      <c r="J46" s="12"/>
      <c r="K46" s="12"/>
    </row>
    <row r="47" s="2" customFormat="true" ht="45" customHeight="true" spans="1:11">
      <c r="A47" s="17"/>
      <c r="B47" s="13"/>
      <c r="C47" s="13" t="s">
        <v>221</v>
      </c>
      <c r="D47" s="13" t="s">
        <v>64</v>
      </c>
      <c r="E47" s="13" t="s">
        <v>143</v>
      </c>
      <c r="F47" s="13" t="s">
        <v>222</v>
      </c>
      <c r="G47" s="13"/>
      <c r="H47" s="17" t="s">
        <v>94</v>
      </c>
      <c r="I47" s="12">
        <v>2</v>
      </c>
      <c r="J47" s="12"/>
      <c r="K47" s="12"/>
    </row>
    <row r="48" s="2" customFormat="true" ht="55" customHeight="true" spans="1:11">
      <c r="A48" s="17"/>
      <c r="B48" s="13"/>
      <c r="C48" s="13" t="s">
        <v>223</v>
      </c>
      <c r="D48" s="13" t="s">
        <v>64</v>
      </c>
      <c r="E48" s="13" t="s">
        <v>224</v>
      </c>
      <c r="F48" s="13" t="s">
        <v>225</v>
      </c>
      <c r="G48" s="13"/>
      <c r="H48" s="17" t="s">
        <v>94</v>
      </c>
      <c r="I48" s="12">
        <v>2</v>
      </c>
      <c r="J48" s="12"/>
      <c r="K48" s="12"/>
    </row>
    <row r="49" s="2" customFormat="true" ht="66" customHeight="true" spans="1:11">
      <c r="A49" s="17"/>
      <c r="B49" s="13"/>
      <c r="C49" s="13" t="s">
        <v>226</v>
      </c>
      <c r="D49" s="13" t="s">
        <v>28</v>
      </c>
      <c r="E49" s="13" t="s">
        <v>224</v>
      </c>
      <c r="F49" s="13" t="s">
        <v>227</v>
      </c>
      <c r="G49" s="13"/>
      <c r="H49" s="12" t="s">
        <v>124</v>
      </c>
      <c r="I49" s="12">
        <v>2</v>
      </c>
      <c r="J49" s="12"/>
      <c r="K49" s="12"/>
    </row>
    <row r="50" s="2" customFormat="true" ht="41" customHeight="true" spans="1:11">
      <c r="A50" s="17"/>
      <c r="B50" s="13"/>
      <c r="C50" s="13" t="s">
        <v>228</v>
      </c>
      <c r="D50" s="13" t="s">
        <v>64</v>
      </c>
      <c r="E50" s="13" t="s">
        <v>224</v>
      </c>
      <c r="F50" s="13" t="s">
        <v>229</v>
      </c>
      <c r="G50" s="13"/>
      <c r="H50" s="12" t="s">
        <v>124</v>
      </c>
      <c r="I50" s="12">
        <v>2</v>
      </c>
      <c r="J50" s="12"/>
      <c r="K50" s="12"/>
    </row>
    <row r="51" s="2" customFormat="true" ht="77" customHeight="true" spans="1:11">
      <c r="A51" s="17"/>
      <c r="B51" s="13"/>
      <c r="C51" s="13" t="s">
        <v>230</v>
      </c>
      <c r="D51" s="13" t="s">
        <v>28</v>
      </c>
      <c r="E51" s="13" t="s">
        <v>231</v>
      </c>
      <c r="F51" s="13" t="s">
        <v>232</v>
      </c>
      <c r="G51" s="13"/>
      <c r="H51" s="12" t="s">
        <v>124</v>
      </c>
      <c r="I51" s="12">
        <v>2</v>
      </c>
      <c r="J51" s="12"/>
      <c r="K51" s="12"/>
    </row>
    <row r="52" s="2" customFormat="true" ht="75" customHeight="true" spans="1:11">
      <c r="A52" s="17"/>
      <c r="B52" s="13"/>
      <c r="C52" s="13" t="s">
        <v>233</v>
      </c>
      <c r="D52" s="13" t="s">
        <v>28</v>
      </c>
      <c r="E52" s="13" t="s">
        <v>185</v>
      </c>
      <c r="F52" s="13" t="s">
        <v>234</v>
      </c>
      <c r="G52" s="13"/>
      <c r="H52" s="12" t="s">
        <v>124</v>
      </c>
      <c r="I52" s="12">
        <v>2</v>
      </c>
      <c r="J52" s="12"/>
      <c r="K52" s="12"/>
    </row>
    <row r="53" s="2" customFormat="true" ht="43" customHeight="true" spans="1:11">
      <c r="A53" s="17"/>
      <c r="B53" s="13"/>
      <c r="C53" s="13" t="s">
        <v>235</v>
      </c>
      <c r="D53" s="13" t="s">
        <v>64</v>
      </c>
      <c r="E53" s="13" t="s">
        <v>50</v>
      </c>
      <c r="F53" s="13" t="s">
        <v>236</v>
      </c>
      <c r="G53" s="13"/>
      <c r="H53" s="17" t="s">
        <v>94</v>
      </c>
      <c r="I53" s="12">
        <v>2</v>
      </c>
      <c r="J53" s="12"/>
      <c r="K53" s="12"/>
    </row>
    <row r="54" s="2" customFormat="true" ht="61" customHeight="true" spans="1:11">
      <c r="A54" s="17"/>
      <c r="B54" s="13"/>
      <c r="C54" s="13" t="s">
        <v>237</v>
      </c>
      <c r="D54" s="13" t="s">
        <v>28</v>
      </c>
      <c r="E54" s="13" t="s">
        <v>50</v>
      </c>
      <c r="F54" s="26" t="s">
        <v>238</v>
      </c>
      <c r="G54" s="13" t="s">
        <v>239</v>
      </c>
      <c r="H54" s="17" t="s">
        <v>94</v>
      </c>
      <c r="I54" s="12">
        <v>1</v>
      </c>
      <c r="J54" s="12"/>
      <c r="K54" s="12"/>
    </row>
    <row r="55" s="2" customFormat="true" ht="66" customHeight="true" spans="1:11">
      <c r="A55" s="17"/>
      <c r="B55" s="13"/>
      <c r="C55" s="13" t="s">
        <v>240</v>
      </c>
      <c r="D55" s="13" t="s">
        <v>28</v>
      </c>
      <c r="E55" s="13" t="s">
        <v>241</v>
      </c>
      <c r="F55" s="26" t="s">
        <v>242</v>
      </c>
      <c r="G55" s="13"/>
      <c r="H55" s="17" t="s">
        <v>94</v>
      </c>
      <c r="I55" s="12">
        <v>2</v>
      </c>
      <c r="J55" s="12"/>
      <c r="K55" s="12"/>
    </row>
    <row r="56" s="2" customFormat="true" ht="49" customHeight="true" spans="1:11">
      <c r="A56" s="17">
        <f>MAX($A$2:A55)+1</f>
        <v>21</v>
      </c>
      <c r="B56" s="13" t="s">
        <v>243</v>
      </c>
      <c r="C56" s="13" t="s">
        <v>244</v>
      </c>
      <c r="D56" s="13" t="s">
        <v>50</v>
      </c>
      <c r="E56" s="13" t="s">
        <v>50</v>
      </c>
      <c r="F56" s="13" t="s">
        <v>245</v>
      </c>
      <c r="G56" s="13" t="s">
        <v>246</v>
      </c>
      <c r="H56" s="17" t="s">
        <v>247</v>
      </c>
      <c r="I56" s="17">
        <v>10</v>
      </c>
      <c r="J56" s="12" t="s">
        <v>248</v>
      </c>
      <c r="K56" s="12" t="s">
        <v>249</v>
      </c>
    </row>
    <row r="57" s="2" customFormat="true" ht="32" customHeight="true" spans="1:11">
      <c r="A57" s="17">
        <f>MAX($A$2:A56)+1</f>
        <v>22</v>
      </c>
      <c r="B57" s="13" t="s">
        <v>250</v>
      </c>
      <c r="C57" s="13" t="s">
        <v>90</v>
      </c>
      <c r="D57" s="13" t="s">
        <v>50</v>
      </c>
      <c r="E57" s="13" t="s">
        <v>251</v>
      </c>
      <c r="F57" s="13" t="s">
        <v>252</v>
      </c>
      <c r="G57" s="13" t="s">
        <v>69</v>
      </c>
      <c r="H57" s="17" t="s">
        <v>73</v>
      </c>
      <c r="I57" s="12">
        <v>2</v>
      </c>
      <c r="J57" s="12" t="s">
        <v>46</v>
      </c>
      <c r="K57" s="12" t="s">
        <v>197</v>
      </c>
    </row>
    <row r="58" s="2" customFormat="true" ht="19" customHeight="true" spans="1:11">
      <c r="A58" s="17"/>
      <c r="B58" s="13"/>
      <c r="C58" s="13" t="s">
        <v>87</v>
      </c>
      <c r="D58" s="13" t="s">
        <v>50</v>
      </c>
      <c r="E58" s="13" t="s">
        <v>22</v>
      </c>
      <c r="F58" s="13" t="s">
        <v>253</v>
      </c>
      <c r="G58" s="13"/>
      <c r="H58" s="17" t="s">
        <v>73</v>
      </c>
      <c r="I58" s="12">
        <v>2</v>
      </c>
      <c r="J58" s="12"/>
      <c r="K58" s="12"/>
    </row>
    <row r="59" s="2" customFormat="true" ht="21" customHeight="true" spans="1:11">
      <c r="A59" s="17"/>
      <c r="B59" s="13"/>
      <c r="C59" s="13" t="s">
        <v>254</v>
      </c>
      <c r="D59" s="13" t="s">
        <v>50</v>
      </c>
      <c r="E59" s="13" t="s">
        <v>22</v>
      </c>
      <c r="F59" s="13" t="s">
        <v>255</v>
      </c>
      <c r="G59" s="13"/>
      <c r="H59" s="17" t="s">
        <v>256</v>
      </c>
      <c r="I59" s="12">
        <v>2</v>
      </c>
      <c r="J59" s="12"/>
      <c r="K59" s="12"/>
    </row>
    <row r="60" s="4" customFormat="true" ht="45" customHeight="true" spans="1:12">
      <c r="A60" s="17">
        <f>MAX($A$2:A59)+1</f>
        <v>23</v>
      </c>
      <c r="B60" s="13" t="s">
        <v>257</v>
      </c>
      <c r="C60" s="13" t="s">
        <v>258</v>
      </c>
      <c r="D60" s="13" t="s">
        <v>14</v>
      </c>
      <c r="E60" s="13" t="s">
        <v>259</v>
      </c>
      <c r="F60" s="13" t="s">
        <v>260</v>
      </c>
      <c r="G60" s="13" t="s">
        <v>261</v>
      </c>
      <c r="H60" s="17" t="s">
        <v>262</v>
      </c>
      <c r="I60" s="12">
        <v>1</v>
      </c>
      <c r="J60" s="12" t="s">
        <v>263</v>
      </c>
      <c r="K60" s="12" t="s">
        <v>264</v>
      </c>
      <c r="L60" s="2"/>
    </row>
    <row r="61" s="4" customFormat="true" ht="20" customHeight="true" spans="1:12">
      <c r="A61" s="17"/>
      <c r="B61" s="13"/>
      <c r="C61" s="13" t="s">
        <v>265</v>
      </c>
      <c r="D61" s="13" t="s">
        <v>14</v>
      </c>
      <c r="E61" s="13" t="s">
        <v>266</v>
      </c>
      <c r="F61" s="13" t="s">
        <v>267</v>
      </c>
      <c r="G61" s="13"/>
      <c r="H61" s="17" t="s">
        <v>268</v>
      </c>
      <c r="I61" s="12">
        <v>2</v>
      </c>
      <c r="J61" s="12"/>
      <c r="K61" s="12"/>
      <c r="L61" s="2"/>
    </row>
    <row r="62" s="4" customFormat="true" ht="46" customHeight="true" spans="1:12">
      <c r="A62" s="17"/>
      <c r="B62" s="13"/>
      <c r="C62" s="13" t="s">
        <v>269</v>
      </c>
      <c r="D62" s="14" t="s">
        <v>28</v>
      </c>
      <c r="E62" s="13" t="s">
        <v>50</v>
      </c>
      <c r="F62" s="13" t="s">
        <v>270</v>
      </c>
      <c r="G62" s="13" t="s">
        <v>271</v>
      </c>
      <c r="H62" s="17" t="s">
        <v>94</v>
      </c>
      <c r="I62" s="12">
        <v>7</v>
      </c>
      <c r="J62" s="12"/>
      <c r="K62" s="12"/>
      <c r="L62" s="2"/>
    </row>
    <row r="63" s="4" customFormat="true" ht="57" customHeight="true" spans="1:12">
      <c r="A63" s="17">
        <f>MAX($A$2:A62)+1</f>
        <v>24</v>
      </c>
      <c r="B63" s="13" t="s">
        <v>272</v>
      </c>
      <c r="C63" s="13" t="s">
        <v>178</v>
      </c>
      <c r="D63" s="14" t="s">
        <v>28</v>
      </c>
      <c r="E63" s="13" t="s">
        <v>159</v>
      </c>
      <c r="F63" s="26" t="s">
        <v>273</v>
      </c>
      <c r="G63" s="13" t="s">
        <v>274</v>
      </c>
      <c r="H63" s="17" t="s">
        <v>176</v>
      </c>
      <c r="I63" s="17">
        <v>5</v>
      </c>
      <c r="J63" s="12" t="s">
        <v>53</v>
      </c>
      <c r="K63" s="12" t="s">
        <v>275</v>
      </c>
      <c r="L63" s="2"/>
    </row>
    <row r="64" s="4" customFormat="true" ht="37" customHeight="true" spans="1:12">
      <c r="A64" s="17">
        <f>MAX($A$2:A63)+1</f>
        <v>25</v>
      </c>
      <c r="B64" s="13" t="s">
        <v>276</v>
      </c>
      <c r="C64" s="13" t="s">
        <v>235</v>
      </c>
      <c r="D64" s="14" t="s">
        <v>28</v>
      </c>
      <c r="E64" s="13" t="s">
        <v>277</v>
      </c>
      <c r="F64" s="13" t="s">
        <v>278</v>
      </c>
      <c r="G64" s="13" t="s">
        <v>279</v>
      </c>
      <c r="H64" s="17" t="s">
        <v>94</v>
      </c>
      <c r="I64" s="17">
        <v>20</v>
      </c>
      <c r="J64" s="12" t="s">
        <v>280</v>
      </c>
      <c r="K64" s="12" t="s">
        <v>281</v>
      </c>
      <c r="L64" s="2"/>
    </row>
    <row r="65" s="5" customFormat="true" ht="71.25" spans="1:11">
      <c r="A65" s="17">
        <f>MAX($A$2:A64)+1</f>
        <v>26</v>
      </c>
      <c r="B65" s="16" t="s">
        <v>282</v>
      </c>
      <c r="C65" s="16" t="s">
        <v>283</v>
      </c>
      <c r="D65" s="14" t="s">
        <v>28</v>
      </c>
      <c r="E65" s="13" t="s">
        <v>50</v>
      </c>
      <c r="F65" s="16" t="s">
        <v>284</v>
      </c>
      <c r="G65" s="16" t="s">
        <v>285</v>
      </c>
      <c r="H65" s="17" t="s">
        <v>94</v>
      </c>
      <c r="I65" s="17">
        <v>4</v>
      </c>
      <c r="J65" s="32" t="s">
        <v>286</v>
      </c>
      <c r="K65" s="32" t="s">
        <v>287</v>
      </c>
    </row>
    <row r="66" s="5" customFormat="true" ht="71.25" spans="1:11">
      <c r="A66" s="17">
        <f>MAX($A$2:A65)+1</f>
        <v>27</v>
      </c>
      <c r="B66" s="16" t="s">
        <v>288</v>
      </c>
      <c r="C66" s="16" t="s">
        <v>289</v>
      </c>
      <c r="D66" s="14" t="s">
        <v>41</v>
      </c>
      <c r="E66" s="14" t="s">
        <v>50</v>
      </c>
      <c r="F66" s="35" t="s">
        <v>290</v>
      </c>
      <c r="G66" s="16" t="s">
        <v>291</v>
      </c>
      <c r="H66" s="17" t="s">
        <v>84</v>
      </c>
      <c r="I66" s="17">
        <v>2</v>
      </c>
      <c r="J66" s="32" t="s">
        <v>292</v>
      </c>
      <c r="K66" s="32" t="s">
        <v>293</v>
      </c>
    </row>
    <row r="67" s="5" customFormat="true" ht="15" spans="1:11">
      <c r="A67" s="17"/>
      <c r="B67" s="16"/>
      <c r="C67" s="16" t="s">
        <v>294</v>
      </c>
      <c r="D67" s="16" t="s">
        <v>28</v>
      </c>
      <c r="E67" s="14" t="s">
        <v>50</v>
      </c>
      <c r="F67" s="36" t="s">
        <v>295</v>
      </c>
      <c r="G67" s="16"/>
      <c r="H67" s="17" t="s">
        <v>176</v>
      </c>
      <c r="I67" s="32">
        <v>1</v>
      </c>
      <c r="J67" s="32"/>
      <c r="K67" s="32"/>
    </row>
    <row r="68" s="5" customFormat="true" ht="42.75" spans="1:11">
      <c r="A68" s="17"/>
      <c r="B68" s="16"/>
      <c r="C68" s="16" t="s">
        <v>296</v>
      </c>
      <c r="D68" s="16" t="s">
        <v>28</v>
      </c>
      <c r="E68" s="14" t="s">
        <v>50</v>
      </c>
      <c r="F68" s="35" t="s">
        <v>297</v>
      </c>
      <c r="G68" s="16"/>
      <c r="H68" s="17" t="s">
        <v>298</v>
      </c>
      <c r="I68" s="32">
        <v>1</v>
      </c>
      <c r="J68" s="32"/>
      <c r="K68" s="32"/>
    </row>
    <row r="69" s="5" customFormat="true" ht="57" spans="1:11">
      <c r="A69" s="17"/>
      <c r="B69" s="16"/>
      <c r="C69" s="16" t="s">
        <v>299</v>
      </c>
      <c r="D69" s="16" t="s">
        <v>28</v>
      </c>
      <c r="E69" s="14" t="s">
        <v>50</v>
      </c>
      <c r="F69" s="37" t="s">
        <v>300</v>
      </c>
      <c r="G69" s="16"/>
      <c r="H69" s="17" t="s">
        <v>298</v>
      </c>
      <c r="I69" s="32">
        <v>1</v>
      </c>
      <c r="J69" s="32"/>
      <c r="K69" s="32"/>
    </row>
    <row r="70" s="5" customFormat="true" ht="42.75" spans="1:11">
      <c r="A70" s="17"/>
      <c r="B70" s="16"/>
      <c r="C70" s="16" t="s">
        <v>301</v>
      </c>
      <c r="D70" s="16" t="s">
        <v>64</v>
      </c>
      <c r="E70" s="14" t="s">
        <v>50</v>
      </c>
      <c r="F70" s="37" t="s">
        <v>302</v>
      </c>
      <c r="G70" s="16"/>
      <c r="H70" s="17" t="s">
        <v>303</v>
      </c>
      <c r="I70" s="32">
        <v>1</v>
      </c>
      <c r="J70" s="32"/>
      <c r="K70" s="32"/>
    </row>
    <row r="71" s="5" customFormat="true" ht="28.5" spans="1:11">
      <c r="A71" s="17"/>
      <c r="B71" s="16"/>
      <c r="C71" s="16" t="s">
        <v>304</v>
      </c>
      <c r="D71" s="16" t="s">
        <v>41</v>
      </c>
      <c r="E71" s="14" t="s">
        <v>50</v>
      </c>
      <c r="F71" s="37" t="s">
        <v>305</v>
      </c>
      <c r="G71" s="16"/>
      <c r="H71" s="17" t="s">
        <v>298</v>
      </c>
      <c r="I71" s="32">
        <v>1</v>
      </c>
      <c r="J71" s="32"/>
      <c r="K71" s="32"/>
    </row>
    <row r="72" s="5" customFormat="true" ht="42.75" spans="1:11">
      <c r="A72" s="17">
        <f>MAX($A$2:A71)+1</f>
        <v>28</v>
      </c>
      <c r="B72" s="16" t="s">
        <v>306</v>
      </c>
      <c r="C72" s="16" t="s">
        <v>307</v>
      </c>
      <c r="D72" s="16" t="s">
        <v>14</v>
      </c>
      <c r="E72" s="16" t="s">
        <v>266</v>
      </c>
      <c r="F72" s="16" t="s">
        <v>308</v>
      </c>
      <c r="G72" s="16" t="s">
        <v>309</v>
      </c>
      <c r="H72" s="17" t="s">
        <v>104</v>
      </c>
      <c r="I72" s="17">
        <v>5</v>
      </c>
      <c r="J72" s="32" t="s">
        <v>310</v>
      </c>
      <c r="K72" s="32" t="s">
        <v>311</v>
      </c>
    </row>
    <row r="73" s="5" customFormat="true" ht="14.25" spans="1:11">
      <c r="A73" s="17">
        <f>MAX($A$2:A72)+1</f>
        <v>29</v>
      </c>
      <c r="B73" s="16" t="s">
        <v>312</v>
      </c>
      <c r="C73" s="16" t="s">
        <v>313</v>
      </c>
      <c r="D73" s="14" t="s">
        <v>28</v>
      </c>
      <c r="E73" s="13" t="s">
        <v>50</v>
      </c>
      <c r="F73" s="16" t="s">
        <v>314</v>
      </c>
      <c r="G73" s="16" t="s">
        <v>315</v>
      </c>
      <c r="H73" s="17" t="s">
        <v>94</v>
      </c>
      <c r="I73" s="17">
        <v>10</v>
      </c>
      <c r="J73" s="32" t="s">
        <v>316</v>
      </c>
      <c r="K73" s="32" t="s">
        <v>317</v>
      </c>
    </row>
    <row r="74" s="5" customFormat="true" ht="42.75" spans="1:11">
      <c r="A74" s="17"/>
      <c r="B74" s="16"/>
      <c r="C74" s="16" t="s">
        <v>318</v>
      </c>
      <c r="D74" s="16" t="s">
        <v>41</v>
      </c>
      <c r="E74" s="13" t="s">
        <v>50</v>
      </c>
      <c r="F74" s="16" t="s">
        <v>319</v>
      </c>
      <c r="G74" s="16"/>
      <c r="H74" s="17" t="s">
        <v>73</v>
      </c>
      <c r="I74" s="17">
        <v>10</v>
      </c>
      <c r="J74" s="32"/>
      <c r="K74" s="32"/>
    </row>
    <row r="75" s="5" customFormat="true" ht="85.5" spans="1:11">
      <c r="A75" s="17">
        <f>MAX($A$2:A74)+1</f>
        <v>30</v>
      </c>
      <c r="B75" s="16" t="s">
        <v>320</v>
      </c>
      <c r="C75" s="16" t="s">
        <v>321</v>
      </c>
      <c r="D75" s="14" t="s">
        <v>28</v>
      </c>
      <c r="E75" s="13" t="s">
        <v>50</v>
      </c>
      <c r="F75" s="16" t="s">
        <v>322</v>
      </c>
      <c r="G75" s="16" t="s">
        <v>323</v>
      </c>
      <c r="H75" s="17" t="s">
        <v>94</v>
      </c>
      <c r="I75" s="17">
        <v>3</v>
      </c>
      <c r="J75" s="32" t="s">
        <v>324</v>
      </c>
      <c r="K75" s="32" t="s">
        <v>325</v>
      </c>
    </row>
    <row r="76" s="5" customFormat="true" ht="14.25" spans="1:11">
      <c r="A76" s="17"/>
      <c r="B76" s="16"/>
      <c r="C76" s="16" t="s">
        <v>240</v>
      </c>
      <c r="D76" s="16" t="s">
        <v>14</v>
      </c>
      <c r="E76" s="16" t="s">
        <v>326</v>
      </c>
      <c r="F76" s="38" t="s">
        <v>327</v>
      </c>
      <c r="G76" s="16" t="s">
        <v>328</v>
      </c>
      <c r="H76" s="17" t="s">
        <v>176</v>
      </c>
      <c r="I76" s="17">
        <v>1</v>
      </c>
      <c r="J76" s="32"/>
      <c r="K76" s="32"/>
    </row>
    <row r="77" s="5" customFormat="true" ht="114" spans="1:11">
      <c r="A77" s="17"/>
      <c r="B77" s="16"/>
      <c r="C77" s="16" t="s">
        <v>329</v>
      </c>
      <c r="D77" s="16" t="s">
        <v>14</v>
      </c>
      <c r="E77" s="16" t="s">
        <v>326</v>
      </c>
      <c r="F77" s="16" t="s">
        <v>330</v>
      </c>
      <c r="G77" s="16"/>
      <c r="H77" s="17" t="s">
        <v>331</v>
      </c>
      <c r="I77" s="17">
        <v>1</v>
      </c>
      <c r="J77" s="32"/>
      <c r="K77" s="32"/>
    </row>
    <row r="78" s="5" customFormat="true" ht="85.5" spans="1:11">
      <c r="A78" s="17"/>
      <c r="B78" s="16"/>
      <c r="C78" s="16" t="s">
        <v>332</v>
      </c>
      <c r="D78" s="16" t="s">
        <v>14</v>
      </c>
      <c r="E78" s="16" t="s">
        <v>179</v>
      </c>
      <c r="F78" s="16" t="s">
        <v>333</v>
      </c>
      <c r="G78" s="16"/>
      <c r="H78" s="17" t="s">
        <v>78</v>
      </c>
      <c r="I78" s="17">
        <v>5</v>
      </c>
      <c r="J78" s="32"/>
      <c r="K78" s="32"/>
    </row>
    <row r="79" s="5" customFormat="true" ht="42.75" spans="1:11">
      <c r="A79" s="17">
        <f>MAX($A$2:A78)+1</f>
        <v>31</v>
      </c>
      <c r="B79" s="16" t="s">
        <v>334</v>
      </c>
      <c r="C79" s="16" t="s">
        <v>335</v>
      </c>
      <c r="D79" s="14" t="s">
        <v>28</v>
      </c>
      <c r="E79" s="13" t="s">
        <v>50</v>
      </c>
      <c r="F79" s="37" t="s">
        <v>336</v>
      </c>
      <c r="G79" s="16" t="s">
        <v>337</v>
      </c>
      <c r="H79" s="17" t="s">
        <v>268</v>
      </c>
      <c r="I79" s="17">
        <v>1</v>
      </c>
      <c r="J79" s="32" t="s">
        <v>338</v>
      </c>
      <c r="K79" s="32" t="s">
        <v>339</v>
      </c>
    </row>
    <row r="80" s="5" customFormat="true" ht="42.75" spans="1:11">
      <c r="A80" s="17"/>
      <c r="B80" s="16"/>
      <c r="C80" s="16" t="s">
        <v>340</v>
      </c>
      <c r="D80" s="16" t="s">
        <v>341</v>
      </c>
      <c r="E80" s="13" t="s">
        <v>50</v>
      </c>
      <c r="F80" s="37" t="s">
        <v>342</v>
      </c>
      <c r="G80" s="16"/>
      <c r="H80" s="17" t="s">
        <v>104</v>
      </c>
      <c r="I80" s="17">
        <v>1</v>
      </c>
      <c r="J80" s="32"/>
      <c r="K80" s="32"/>
    </row>
    <row r="81" s="5" customFormat="true" ht="28.5" spans="1:11">
      <c r="A81" s="17"/>
      <c r="B81" s="16"/>
      <c r="C81" s="16" t="s">
        <v>343</v>
      </c>
      <c r="D81" s="16" t="s">
        <v>28</v>
      </c>
      <c r="E81" s="13" t="s">
        <v>50</v>
      </c>
      <c r="F81" s="16" t="s">
        <v>344</v>
      </c>
      <c r="G81" s="16"/>
      <c r="H81" s="17" t="s">
        <v>247</v>
      </c>
      <c r="I81" s="17">
        <v>1</v>
      </c>
      <c r="J81" s="32"/>
      <c r="K81" s="32"/>
    </row>
    <row r="82" s="5" customFormat="true" ht="42.75" spans="1:11">
      <c r="A82" s="17"/>
      <c r="B82" s="16"/>
      <c r="C82" s="16" t="s">
        <v>345</v>
      </c>
      <c r="D82" s="16" t="s">
        <v>28</v>
      </c>
      <c r="E82" s="13" t="s">
        <v>50</v>
      </c>
      <c r="F82" s="16" t="s">
        <v>346</v>
      </c>
      <c r="G82" s="16" t="s">
        <v>347</v>
      </c>
      <c r="H82" s="17" t="s">
        <v>348</v>
      </c>
      <c r="I82" s="17">
        <v>1</v>
      </c>
      <c r="J82" s="32" t="s">
        <v>349</v>
      </c>
      <c r="K82" s="32" t="s">
        <v>339</v>
      </c>
    </row>
    <row r="83" s="5" customFormat="true" ht="28.5" spans="1:11">
      <c r="A83" s="17"/>
      <c r="B83" s="16"/>
      <c r="C83" s="16" t="s">
        <v>350</v>
      </c>
      <c r="D83" s="16" t="s">
        <v>28</v>
      </c>
      <c r="E83" s="13" t="s">
        <v>50</v>
      </c>
      <c r="F83" s="39" t="s">
        <v>351</v>
      </c>
      <c r="G83" s="16" t="s">
        <v>352</v>
      </c>
      <c r="H83" s="17" t="s">
        <v>247</v>
      </c>
      <c r="I83" s="17">
        <v>1</v>
      </c>
      <c r="J83" s="32" t="s">
        <v>338</v>
      </c>
      <c r="K83" s="32" t="s">
        <v>339</v>
      </c>
    </row>
    <row r="84" s="5" customFormat="true" ht="114" spans="1:11">
      <c r="A84" s="17"/>
      <c r="B84" s="16"/>
      <c r="C84" s="16" t="s">
        <v>353</v>
      </c>
      <c r="D84" s="13" t="s">
        <v>50</v>
      </c>
      <c r="E84" s="13" t="s">
        <v>50</v>
      </c>
      <c r="F84" s="16" t="s">
        <v>354</v>
      </c>
      <c r="G84" s="16"/>
      <c r="H84" s="17" t="s">
        <v>176</v>
      </c>
      <c r="I84" s="17">
        <v>1</v>
      </c>
      <c r="J84" s="32"/>
      <c r="K84" s="32"/>
    </row>
    <row r="85" s="5" customFormat="true" ht="28.5" spans="1:11">
      <c r="A85" s="17"/>
      <c r="B85" s="16"/>
      <c r="C85" s="16" t="s">
        <v>355</v>
      </c>
      <c r="D85" s="13" t="s">
        <v>50</v>
      </c>
      <c r="E85" s="13" t="s">
        <v>50</v>
      </c>
      <c r="F85" s="16" t="s">
        <v>356</v>
      </c>
      <c r="G85" s="16"/>
      <c r="H85" s="17" t="s">
        <v>119</v>
      </c>
      <c r="I85" s="17">
        <v>1</v>
      </c>
      <c r="J85" s="32"/>
      <c r="K85" s="32"/>
    </row>
    <row r="86" s="5" customFormat="true" ht="128.25" spans="1:11">
      <c r="A86" s="17"/>
      <c r="B86" s="16"/>
      <c r="C86" s="16" t="s">
        <v>137</v>
      </c>
      <c r="D86" s="13" t="s">
        <v>50</v>
      </c>
      <c r="E86" s="13" t="s">
        <v>50</v>
      </c>
      <c r="F86" s="16" t="s">
        <v>357</v>
      </c>
      <c r="G86" s="16"/>
      <c r="H86" s="17" t="s">
        <v>73</v>
      </c>
      <c r="I86" s="17">
        <v>1</v>
      </c>
      <c r="J86" s="32"/>
      <c r="K86" s="32"/>
    </row>
    <row r="87" s="5" customFormat="true" ht="42.75" spans="1:11">
      <c r="A87" s="17">
        <f>MAX($A$2:A86)+1</f>
        <v>32</v>
      </c>
      <c r="B87" s="16" t="s">
        <v>358</v>
      </c>
      <c r="C87" s="16" t="s">
        <v>359</v>
      </c>
      <c r="D87" s="13" t="s">
        <v>50</v>
      </c>
      <c r="E87" s="13" t="s">
        <v>50</v>
      </c>
      <c r="F87" s="16" t="s">
        <v>360</v>
      </c>
      <c r="G87" s="16" t="s">
        <v>361</v>
      </c>
      <c r="H87" s="17" t="s">
        <v>84</v>
      </c>
      <c r="I87" s="17">
        <v>3</v>
      </c>
      <c r="J87" s="32" t="s">
        <v>362</v>
      </c>
      <c r="K87" s="32" t="s">
        <v>363</v>
      </c>
    </row>
    <row r="88" s="5" customFormat="true" ht="28.5" spans="1:11">
      <c r="A88" s="17">
        <f>MAX($A$2:A87)+1</f>
        <v>33</v>
      </c>
      <c r="B88" s="16" t="s">
        <v>364</v>
      </c>
      <c r="C88" s="16" t="s">
        <v>365</v>
      </c>
      <c r="D88" s="16" t="s">
        <v>28</v>
      </c>
      <c r="E88" s="16" t="s">
        <v>366</v>
      </c>
      <c r="F88" s="16" t="s">
        <v>367</v>
      </c>
      <c r="G88" s="16" t="s">
        <v>368</v>
      </c>
      <c r="H88" s="17" t="s">
        <v>369</v>
      </c>
      <c r="I88" s="32">
        <v>5</v>
      </c>
      <c r="J88" s="32" t="s">
        <v>316</v>
      </c>
      <c r="K88" s="32" t="s">
        <v>370</v>
      </c>
    </row>
    <row r="89" s="5" customFormat="true" ht="28.5" spans="1:11">
      <c r="A89" s="17"/>
      <c r="B89" s="16"/>
      <c r="C89" s="16" t="s">
        <v>371</v>
      </c>
      <c r="D89" s="16" t="s">
        <v>28</v>
      </c>
      <c r="E89" s="16" t="s">
        <v>372</v>
      </c>
      <c r="F89" s="16" t="s">
        <v>373</v>
      </c>
      <c r="G89" s="16"/>
      <c r="H89" s="17" t="s">
        <v>124</v>
      </c>
      <c r="I89" s="17">
        <v>1</v>
      </c>
      <c r="J89" s="32"/>
      <c r="K89" s="32"/>
    </row>
    <row r="90" s="5" customFormat="true" ht="85.5" spans="1:11">
      <c r="A90" s="17">
        <f>MAX($A$2:A89)+1</f>
        <v>34</v>
      </c>
      <c r="B90" s="16" t="s">
        <v>374</v>
      </c>
      <c r="C90" s="16" t="s">
        <v>375</v>
      </c>
      <c r="D90" s="16" t="s">
        <v>14</v>
      </c>
      <c r="E90" s="16" t="s">
        <v>266</v>
      </c>
      <c r="F90" s="16" t="s">
        <v>376</v>
      </c>
      <c r="G90" s="16" t="s">
        <v>377</v>
      </c>
      <c r="H90" s="17" t="s">
        <v>378</v>
      </c>
      <c r="I90" s="17">
        <v>5</v>
      </c>
      <c r="J90" s="32" t="s">
        <v>379</v>
      </c>
      <c r="K90" s="32" t="s">
        <v>380</v>
      </c>
    </row>
    <row r="91" s="5" customFormat="true" ht="28.5" spans="1:11">
      <c r="A91" s="17">
        <f>MAX($A$2:A90)+1</f>
        <v>35</v>
      </c>
      <c r="B91" s="16" t="s">
        <v>381</v>
      </c>
      <c r="C91" s="16" t="s">
        <v>382</v>
      </c>
      <c r="D91" s="16" t="s">
        <v>14</v>
      </c>
      <c r="E91" s="16" t="s">
        <v>383</v>
      </c>
      <c r="F91" s="16" t="s">
        <v>384</v>
      </c>
      <c r="G91" s="16" t="s">
        <v>385</v>
      </c>
      <c r="H91" s="17" t="s">
        <v>386</v>
      </c>
      <c r="I91" s="17">
        <v>15</v>
      </c>
      <c r="J91" s="32" t="s">
        <v>338</v>
      </c>
      <c r="K91" s="32" t="s">
        <v>387</v>
      </c>
    </row>
    <row r="92" s="5" customFormat="true" ht="28.5" spans="1:11">
      <c r="A92" s="17"/>
      <c r="B92" s="16"/>
      <c r="C92" s="16" t="s">
        <v>388</v>
      </c>
      <c r="D92" s="16" t="s">
        <v>14</v>
      </c>
      <c r="E92" s="16" t="s">
        <v>389</v>
      </c>
      <c r="F92" s="16" t="s">
        <v>390</v>
      </c>
      <c r="G92" s="16"/>
      <c r="H92" s="17" t="s">
        <v>391</v>
      </c>
      <c r="I92" s="17">
        <v>20</v>
      </c>
      <c r="J92" s="32" t="s">
        <v>392</v>
      </c>
      <c r="K92" s="32" t="s">
        <v>393</v>
      </c>
    </row>
    <row r="93" s="5" customFormat="true" ht="129.75" spans="1:11">
      <c r="A93" s="17">
        <f>MAX($A$2:A92)+1</f>
        <v>36</v>
      </c>
      <c r="B93" s="16" t="s">
        <v>394</v>
      </c>
      <c r="C93" s="16" t="s">
        <v>395</v>
      </c>
      <c r="D93" s="16" t="s">
        <v>14</v>
      </c>
      <c r="E93" s="13" t="s">
        <v>50</v>
      </c>
      <c r="F93" s="16" t="s">
        <v>396</v>
      </c>
      <c r="G93" s="16" t="s">
        <v>397</v>
      </c>
      <c r="H93" s="17" t="s">
        <v>386</v>
      </c>
      <c r="I93" s="17">
        <v>1</v>
      </c>
      <c r="J93" s="32" t="s">
        <v>398</v>
      </c>
      <c r="K93" s="32" t="s">
        <v>399</v>
      </c>
    </row>
    <row r="94" s="5" customFormat="true" ht="128.25" spans="1:11">
      <c r="A94" s="17"/>
      <c r="B94" s="16"/>
      <c r="C94" s="16" t="s">
        <v>400</v>
      </c>
      <c r="D94" s="16" t="s">
        <v>341</v>
      </c>
      <c r="E94" s="13" t="s">
        <v>50</v>
      </c>
      <c r="F94" s="16" t="s">
        <v>401</v>
      </c>
      <c r="G94" s="16"/>
      <c r="H94" s="17" t="s">
        <v>348</v>
      </c>
      <c r="I94" s="17">
        <v>1</v>
      </c>
      <c r="J94" s="32"/>
      <c r="K94" s="32"/>
    </row>
    <row r="95" s="5" customFormat="true" ht="128.25" spans="1:11">
      <c r="A95" s="17"/>
      <c r="B95" s="16"/>
      <c r="C95" s="16" t="s">
        <v>402</v>
      </c>
      <c r="D95" s="16" t="s">
        <v>341</v>
      </c>
      <c r="E95" s="13" t="s">
        <v>50</v>
      </c>
      <c r="F95" s="16" t="s">
        <v>403</v>
      </c>
      <c r="G95" s="16"/>
      <c r="H95" s="17" t="s">
        <v>348</v>
      </c>
      <c r="I95" s="17">
        <v>1</v>
      </c>
      <c r="J95" s="32"/>
      <c r="K95" s="32"/>
    </row>
    <row r="96" s="5" customFormat="true" ht="128.25" spans="1:11">
      <c r="A96" s="17"/>
      <c r="B96" s="16"/>
      <c r="C96" s="16" t="s">
        <v>163</v>
      </c>
      <c r="D96" s="16" t="s">
        <v>28</v>
      </c>
      <c r="E96" s="13" t="s">
        <v>50</v>
      </c>
      <c r="F96" s="16" t="s">
        <v>404</v>
      </c>
      <c r="G96" s="16"/>
      <c r="H96" s="17" t="s">
        <v>135</v>
      </c>
      <c r="I96" s="17">
        <v>1</v>
      </c>
      <c r="J96" s="32"/>
      <c r="K96" s="32"/>
    </row>
    <row r="97" s="5" customFormat="true" ht="42.75" spans="1:11">
      <c r="A97" s="17">
        <f>MAX($A$2:A96)+1</f>
        <v>37</v>
      </c>
      <c r="B97" s="16" t="s">
        <v>405</v>
      </c>
      <c r="C97" s="16" t="s">
        <v>406</v>
      </c>
      <c r="D97" s="16" t="s">
        <v>14</v>
      </c>
      <c r="E97" s="13" t="s">
        <v>50</v>
      </c>
      <c r="F97" s="16" t="s">
        <v>407</v>
      </c>
      <c r="G97" s="16" t="s">
        <v>408</v>
      </c>
      <c r="H97" s="17" t="s">
        <v>73</v>
      </c>
      <c r="I97" s="17">
        <v>8</v>
      </c>
      <c r="J97" s="32" t="s">
        <v>409</v>
      </c>
      <c r="K97" s="32" t="s">
        <v>410</v>
      </c>
    </row>
    <row r="98" s="5" customFormat="true" ht="57" spans="1:11">
      <c r="A98" s="17">
        <f>MAX($A$2:A97)+1</f>
        <v>38</v>
      </c>
      <c r="B98" s="16" t="s">
        <v>411</v>
      </c>
      <c r="C98" s="16" t="s">
        <v>412</v>
      </c>
      <c r="D98" s="16" t="s">
        <v>14</v>
      </c>
      <c r="E98" s="16" t="s">
        <v>191</v>
      </c>
      <c r="F98" s="39" t="s">
        <v>413</v>
      </c>
      <c r="G98" s="16" t="s">
        <v>414</v>
      </c>
      <c r="H98" s="17" t="s">
        <v>119</v>
      </c>
      <c r="I98" s="17">
        <v>3</v>
      </c>
      <c r="J98" s="32" t="s">
        <v>316</v>
      </c>
      <c r="K98" s="32" t="s">
        <v>415</v>
      </c>
    </row>
    <row r="99" s="5" customFormat="true" ht="42.75" spans="1:11">
      <c r="A99" s="17">
        <f>MAX($A$2:A98)+1</f>
        <v>39</v>
      </c>
      <c r="B99" s="16" t="s">
        <v>416</v>
      </c>
      <c r="C99" s="16" t="s">
        <v>417</v>
      </c>
      <c r="D99" s="16" t="s">
        <v>64</v>
      </c>
      <c r="E99" s="16" t="s">
        <v>174</v>
      </c>
      <c r="F99" s="16" t="s">
        <v>418</v>
      </c>
      <c r="G99" s="16" t="s">
        <v>419</v>
      </c>
      <c r="H99" s="17" t="s">
        <v>124</v>
      </c>
      <c r="I99" s="17">
        <v>4</v>
      </c>
      <c r="J99" s="32" t="s">
        <v>420</v>
      </c>
      <c r="K99" s="32" t="s">
        <v>421</v>
      </c>
    </row>
    <row r="100" s="5" customFormat="true" ht="42.75" spans="1:11">
      <c r="A100" s="17"/>
      <c r="B100" s="16"/>
      <c r="C100" s="16" t="s">
        <v>422</v>
      </c>
      <c r="D100" s="16" t="s">
        <v>71</v>
      </c>
      <c r="E100" s="16" t="s">
        <v>143</v>
      </c>
      <c r="F100" s="16" t="s">
        <v>423</v>
      </c>
      <c r="G100" s="16" t="s">
        <v>424</v>
      </c>
      <c r="H100" s="17" t="s">
        <v>124</v>
      </c>
      <c r="I100" s="17">
        <v>15</v>
      </c>
      <c r="J100" s="32" t="s">
        <v>425</v>
      </c>
      <c r="K100" s="32" t="s">
        <v>426</v>
      </c>
    </row>
    <row r="101" s="5" customFormat="true" ht="42.75" spans="1:11">
      <c r="A101" s="17">
        <f>MAX($A$2:A100)+1</f>
        <v>40</v>
      </c>
      <c r="B101" s="16" t="s">
        <v>427</v>
      </c>
      <c r="C101" s="16" t="s">
        <v>428</v>
      </c>
      <c r="D101" s="16" t="s">
        <v>341</v>
      </c>
      <c r="E101" s="16" t="s">
        <v>50</v>
      </c>
      <c r="F101" s="16" t="s">
        <v>429</v>
      </c>
      <c r="G101" s="16" t="s">
        <v>430</v>
      </c>
      <c r="H101" s="17" t="s">
        <v>73</v>
      </c>
      <c r="I101" s="17">
        <v>3</v>
      </c>
      <c r="J101" s="32" t="s">
        <v>431</v>
      </c>
      <c r="K101" s="32" t="s">
        <v>432</v>
      </c>
    </row>
    <row r="102" s="5" customFormat="true" ht="85.5" spans="1:11">
      <c r="A102" s="17">
        <f>MAX($A$2:A101)+1</f>
        <v>41</v>
      </c>
      <c r="B102" s="16" t="s">
        <v>433</v>
      </c>
      <c r="C102" s="16" t="s">
        <v>434</v>
      </c>
      <c r="D102" s="16" t="s">
        <v>341</v>
      </c>
      <c r="E102" s="16" t="s">
        <v>50</v>
      </c>
      <c r="F102" s="16" t="s">
        <v>435</v>
      </c>
      <c r="G102" s="16" t="s">
        <v>436</v>
      </c>
      <c r="H102" s="17" t="s">
        <v>73</v>
      </c>
      <c r="I102" s="17">
        <v>2</v>
      </c>
      <c r="J102" s="32" t="s">
        <v>437</v>
      </c>
      <c r="K102" s="32" t="s">
        <v>438</v>
      </c>
    </row>
    <row r="103" s="5" customFormat="true" ht="114" spans="1:11">
      <c r="A103" s="17">
        <f>MAX($A$2:A102)+1</f>
        <v>42</v>
      </c>
      <c r="B103" s="16" t="s">
        <v>439</v>
      </c>
      <c r="C103" s="16" t="s">
        <v>440</v>
      </c>
      <c r="D103" s="16" t="s">
        <v>14</v>
      </c>
      <c r="E103" s="16" t="s">
        <v>441</v>
      </c>
      <c r="F103" s="16" t="s">
        <v>442</v>
      </c>
      <c r="G103" s="16" t="s">
        <v>443</v>
      </c>
      <c r="H103" s="17" t="s">
        <v>124</v>
      </c>
      <c r="I103" s="32">
        <v>4</v>
      </c>
      <c r="J103" s="32" t="s">
        <v>444</v>
      </c>
      <c r="K103" s="32" t="s">
        <v>445</v>
      </c>
    </row>
    <row r="104" s="5" customFormat="true" ht="77" customHeight="true" spans="1:11">
      <c r="A104" s="17"/>
      <c r="B104" s="16"/>
      <c r="C104" s="16" t="s">
        <v>446</v>
      </c>
      <c r="D104" s="16" t="s">
        <v>28</v>
      </c>
      <c r="E104" s="16" t="s">
        <v>441</v>
      </c>
      <c r="F104" s="37" t="s">
        <v>447</v>
      </c>
      <c r="G104" s="16"/>
      <c r="H104" s="17" t="s">
        <v>73</v>
      </c>
      <c r="I104" s="32">
        <v>3</v>
      </c>
      <c r="J104" s="32"/>
      <c r="K104" s="32"/>
    </row>
    <row r="105" s="5" customFormat="true" ht="63" customHeight="true" spans="1:11">
      <c r="A105" s="17"/>
      <c r="B105" s="16"/>
      <c r="C105" s="16" t="s">
        <v>448</v>
      </c>
      <c r="D105" s="16" t="s">
        <v>14</v>
      </c>
      <c r="E105" s="16" t="s">
        <v>449</v>
      </c>
      <c r="F105" s="37" t="s">
        <v>450</v>
      </c>
      <c r="G105" s="16"/>
      <c r="H105" s="17" t="s">
        <v>73</v>
      </c>
      <c r="I105" s="32">
        <v>1</v>
      </c>
      <c r="J105" s="32"/>
      <c r="K105" s="32"/>
    </row>
    <row r="106" s="5" customFormat="true" ht="42.75" spans="1:11">
      <c r="A106" s="17"/>
      <c r="B106" s="16"/>
      <c r="C106" s="16" t="s">
        <v>451</v>
      </c>
      <c r="D106" s="16" t="s">
        <v>28</v>
      </c>
      <c r="E106" s="16" t="s">
        <v>452</v>
      </c>
      <c r="F106" s="38" t="s">
        <v>453</v>
      </c>
      <c r="G106" s="16" t="s">
        <v>454</v>
      </c>
      <c r="H106" s="17" t="s">
        <v>124</v>
      </c>
      <c r="I106" s="32">
        <v>1</v>
      </c>
      <c r="J106" s="32"/>
      <c r="K106" s="32"/>
    </row>
    <row r="107" s="5" customFormat="true" ht="42.75" spans="1:11">
      <c r="A107" s="17">
        <f>MAX($A$2:A106)+1</f>
        <v>43</v>
      </c>
      <c r="B107" s="16" t="s">
        <v>455</v>
      </c>
      <c r="C107" s="16" t="s">
        <v>456</v>
      </c>
      <c r="D107" s="16" t="s">
        <v>64</v>
      </c>
      <c r="E107" s="16" t="s">
        <v>457</v>
      </c>
      <c r="F107" s="16" t="s">
        <v>458</v>
      </c>
      <c r="G107" s="16" t="s">
        <v>459</v>
      </c>
      <c r="H107" s="17" t="s">
        <v>73</v>
      </c>
      <c r="I107" s="17">
        <v>10</v>
      </c>
      <c r="J107" s="32" t="s">
        <v>460</v>
      </c>
      <c r="K107" s="32" t="s">
        <v>461</v>
      </c>
    </row>
  </sheetData>
  <autoFilter ref="A2:K107">
    <extLst/>
  </autoFilter>
  <mergeCells count="119">
    <mergeCell ref="A1:K1"/>
    <mergeCell ref="A3:A5"/>
    <mergeCell ref="A6:A7"/>
    <mergeCell ref="A10:A11"/>
    <mergeCell ref="A12:A13"/>
    <mergeCell ref="A14:A17"/>
    <mergeCell ref="A18:A19"/>
    <mergeCell ref="A22:A23"/>
    <mergeCell ref="A24:A27"/>
    <mergeCell ref="A29:A31"/>
    <mergeCell ref="A32:A35"/>
    <mergeCell ref="A36:A39"/>
    <mergeCell ref="A41:A42"/>
    <mergeCell ref="A44:A55"/>
    <mergeCell ref="A57:A59"/>
    <mergeCell ref="A60:A62"/>
    <mergeCell ref="A66:A71"/>
    <mergeCell ref="A73:A74"/>
    <mergeCell ref="A75:A78"/>
    <mergeCell ref="A79:A86"/>
    <mergeCell ref="A88:A89"/>
    <mergeCell ref="A91:A92"/>
    <mergeCell ref="A93:A96"/>
    <mergeCell ref="A99:A100"/>
    <mergeCell ref="A103:A106"/>
    <mergeCell ref="B3:B5"/>
    <mergeCell ref="B6:B7"/>
    <mergeCell ref="B10:B11"/>
    <mergeCell ref="B12:B13"/>
    <mergeCell ref="B14:B17"/>
    <mergeCell ref="B18:B19"/>
    <mergeCell ref="B22:B23"/>
    <mergeCell ref="B24:B27"/>
    <mergeCell ref="B29:B31"/>
    <mergeCell ref="B32:B35"/>
    <mergeCell ref="B36:B39"/>
    <mergeCell ref="B41:B42"/>
    <mergeCell ref="B44:B55"/>
    <mergeCell ref="B57:B59"/>
    <mergeCell ref="B60:B62"/>
    <mergeCell ref="B66:B71"/>
    <mergeCell ref="B73:B74"/>
    <mergeCell ref="B75:B78"/>
    <mergeCell ref="B79:B86"/>
    <mergeCell ref="B88:B89"/>
    <mergeCell ref="B91:B92"/>
    <mergeCell ref="B93:B96"/>
    <mergeCell ref="B99:B100"/>
    <mergeCell ref="B103:B106"/>
    <mergeCell ref="G3:G5"/>
    <mergeCell ref="G10:G11"/>
    <mergeCell ref="G12:G13"/>
    <mergeCell ref="G14:G17"/>
    <mergeCell ref="G18:G19"/>
    <mergeCell ref="G22:G23"/>
    <mergeCell ref="G25:G27"/>
    <mergeCell ref="G29:G31"/>
    <mergeCell ref="G32:G35"/>
    <mergeCell ref="G37:G39"/>
    <mergeCell ref="G41:G42"/>
    <mergeCell ref="G45:G53"/>
    <mergeCell ref="G54:G55"/>
    <mergeCell ref="G57:G59"/>
    <mergeCell ref="G60:G61"/>
    <mergeCell ref="G66:G71"/>
    <mergeCell ref="G73:G74"/>
    <mergeCell ref="G76:G78"/>
    <mergeCell ref="G79:G81"/>
    <mergeCell ref="G83:G86"/>
    <mergeCell ref="G88:G89"/>
    <mergeCell ref="G91:G92"/>
    <mergeCell ref="G93:G96"/>
    <mergeCell ref="G103:G105"/>
    <mergeCell ref="J3:J5"/>
    <mergeCell ref="J6:J7"/>
    <mergeCell ref="J10:J11"/>
    <mergeCell ref="J12:J13"/>
    <mergeCell ref="J14:J17"/>
    <mergeCell ref="J18:J19"/>
    <mergeCell ref="J22:J23"/>
    <mergeCell ref="J25:J27"/>
    <mergeCell ref="J30:J31"/>
    <mergeCell ref="J32:J35"/>
    <mergeCell ref="J36:J39"/>
    <mergeCell ref="J41:J42"/>
    <mergeCell ref="J44:J55"/>
    <mergeCell ref="J57:J59"/>
    <mergeCell ref="J60:J62"/>
    <mergeCell ref="J66:J71"/>
    <mergeCell ref="J73:J74"/>
    <mergeCell ref="J75:J78"/>
    <mergeCell ref="J79:J81"/>
    <mergeCell ref="J83:J86"/>
    <mergeCell ref="J88:J89"/>
    <mergeCell ref="J93:J96"/>
    <mergeCell ref="J103:J106"/>
    <mergeCell ref="K3:K5"/>
    <mergeCell ref="K6:K7"/>
    <mergeCell ref="K10:K11"/>
    <mergeCell ref="K12:K13"/>
    <mergeCell ref="K14:K17"/>
    <mergeCell ref="K18:K19"/>
    <mergeCell ref="K22:K23"/>
    <mergeCell ref="K25:K27"/>
    <mergeCell ref="K30:K31"/>
    <mergeCell ref="K32:K35"/>
    <mergeCell ref="K36:K39"/>
    <mergeCell ref="K41:K42"/>
    <mergeCell ref="K44:K55"/>
    <mergeCell ref="K57:K59"/>
    <mergeCell ref="K60:K62"/>
    <mergeCell ref="K66:K71"/>
    <mergeCell ref="K73:K74"/>
    <mergeCell ref="K75:K78"/>
    <mergeCell ref="K79:K81"/>
    <mergeCell ref="K83:K86"/>
    <mergeCell ref="K88:K89"/>
    <mergeCell ref="K93:K96"/>
    <mergeCell ref="K103:K10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1</vt:i4>
      </vt:variant>
    </vt:vector>
  </HeadingPairs>
  <TitlesOfParts>
    <vt:vector size="1" baseType="lpstr">
      <vt:lpstr>疆外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2023-05-13T03:15:00Z</dcterms:created>
  <dcterms:modified xsi:type="dcterms:W3CDTF">2025-09-25T17:15:44Z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E31A497E0443423BAAF6244256CBD352_12</vt:lpwstr>
  </property>
</Properties>
</file>